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리카온손사\참고자료\표준품셈\"/>
    </mc:Choice>
  </mc:AlternateContent>
  <xr:revisionPtr revIDLastSave="0" documentId="13_ncr:1_{ABD52E9D-4D2C-4BCC-91F0-67D21136ED85}" xr6:coauthVersionLast="47" xr6:coauthVersionMax="47" xr10:uidLastSave="{00000000-0000-0000-0000-000000000000}"/>
  <bookViews>
    <workbookView xWindow="-28920" yWindow="-1155" windowWidth="29040" windowHeight="15840" xr2:uid="{00000000-000D-0000-FFFF-FFFF00000000}"/>
  </bookViews>
  <sheets>
    <sheet name="22. 1. 3." sheetId="5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17" i="5" l="1"/>
  <c r="AR19" i="5"/>
  <c r="AR21" i="5"/>
  <c r="AR23" i="5"/>
  <c r="AR25" i="5"/>
  <c r="AR27" i="5"/>
  <c r="AR29" i="5"/>
  <c r="AR31" i="5"/>
  <c r="AR33" i="5"/>
  <c r="AR35" i="5"/>
  <c r="AR37" i="5"/>
  <c r="AR39" i="5"/>
  <c r="AR41" i="5"/>
  <c r="AR43" i="5"/>
  <c r="AR45" i="5"/>
  <c r="AR15" i="5"/>
  <c r="AI17" i="5"/>
  <c r="AI19" i="5"/>
  <c r="AI21" i="5"/>
  <c r="AI23" i="5"/>
  <c r="AI25" i="5"/>
  <c r="AI27" i="5"/>
  <c r="AI29" i="5"/>
  <c r="AI31" i="5"/>
  <c r="AI33" i="5"/>
  <c r="AI35" i="5"/>
  <c r="AI37" i="5"/>
  <c r="AI39" i="5"/>
  <c r="AI41" i="5"/>
  <c r="AI43" i="5"/>
  <c r="AI45" i="5"/>
  <c r="AI15" i="5"/>
</calcChain>
</file>

<file path=xl/sharedStrings.xml><?xml version="1.0" encoding="utf-8"?>
<sst xmlns="http://schemas.openxmlformats.org/spreadsheetml/2006/main" count="224" uniqueCount="183">
  <si>
    <t>50억 미만</t>
  </si>
  <si>
    <t>50억 - 
300억 미만</t>
  </si>
  <si>
    <t>300억 - 
1000억 미만</t>
  </si>
  <si>
    <t>1000억 이상</t>
  </si>
  <si>
    <t>6개월 이하 (183일)</t>
  </si>
  <si>
    <t>7~12개월 (365일)</t>
  </si>
  <si>
    <t>13~36개월 (1095일)</t>
  </si>
  <si>
    <t>36개월 초과 (1096일)</t>
  </si>
  <si>
    <t>토목</t>
  </si>
  <si>
    <t>조경</t>
  </si>
  <si>
    <t>[간접노무비]</t>
  </si>
  <si>
    <t>(직노) x 율</t>
  </si>
  <si>
    <t>[기타경비]</t>
  </si>
  <si>
    <t>5억 미만</t>
  </si>
  <si>
    <t>5억 - 
30억 미만</t>
  </si>
  <si>
    <t>30억 - 
50억 미만</t>
  </si>
  <si>
    <t>50억 - 
100억 미만</t>
  </si>
  <si>
    <t>100억 - 
300억 미만</t>
  </si>
  <si>
    <t>[일반관리비]</t>
  </si>
  <si>
    <t>전문
공사</t>
  </si>
  <si>
    <t>[이윤]</t>
  </si>
  <si>
    <t>구분</t>
  </si>
  <si>
    <t>요율</t>
    <phoneticPr fontId="1" type="noConversion"/>
  </si>
  <si>
    <t>[고용보험료]</t>
  </si>
  <si>
    <t>(노) x 율</t>
  </si>
  <si>
    <t>공사배정규모(추정금액)</t>
  </si>
  <si>
    <t>종합건설업</t>
  </si>
  <si>
    <t>토목공사(토건)</t>
  </si>
  <si>
    <t>조경공사</t>
  </si>
  <si>
    <t>전문건설업</t>
  </si>
  <si>
    <t>구분</t>
    <phoneticPr fontId="1" type="noConversion"/>
  </si>
  <si>
    <t>준설공사, 포장공사</t>
    <phoneticPr fontId="1" type="noConversion"/>
  </si>
  <si>
    <t>철근콘크리트공사</t>
    <phoneticPr fontId="1" type="noConversion"/>
  </si>
  <si>
    <t>철강재설치공사</t>
    <phoneticPr fontId="1" type="noConversion"/>
  </si>
  <si>
    <t>그 외</t>
    <phoneticPr fontId="1" type="noConversion"/>
  </si>
  <si>
    <t>공사규모(추정가격)</t>
  </si>
  <si>
    <t>50억 이상 - 100억 미만</t>
  </si>
  <si>
    <t>100억 이상 - 300억 미만</t>
  </si>
  <si>
    <t>250억 이상 - 500억 미만</t>
  </si>
  <si>
    <t>[산업안전보건관리비]</t>
  </si>
  <si>
    <t>일반건설공사(갑)</t>
  </si>
  <si>
    <t>일반건설공사(을)</t>
  </si>
  <si>
    <t>중건설공사</t>
  </si>
  <si>
    <r>
      <t>철도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궤도신설공사</t>
    </r>
  </si>
  <si>
    <t>특수및기타건설공사</t>
  </si>
  <si>
    <t>기초액(천원)</t>
  </si>
  <si>
    <t xml:space="preserve">       [1등급] 1700억 이상</t>
    <phoneticPr fontId="1" type="noConversion"/>
  </si>
  <si>
    <t xml:space="preserve">       [2등급] 1700억 미만 ~ 950억 이상</t>
    <phoneticPr fontId="1" type="noConversion"/>
  </si>
  <si>
    <t xml:space="preserve">       [3등급] 950억 미만 ~ 550억 이상</t>
    <phoneticPr fontId="1" type="noConversion"/>
  </si>
  <si>
    <t xml:space="preserve">       [4등급] 550억 미만 ~ 400억 이상</t>
    <phoneticPr fontId="1" type="noConversion"/>
  </si>
  <si>
    <t xml:space="preserve">       [5등급] 400억 미만 ~ 220억 이상</t>
    <phoneticPr fontId="1" type="noConversion"/>
  </si>
  <si>
    <t xml:space="preserve">       [6등급] 220억 미만 ~ 140억 이상</t>
    <phoneticPr fontId="1" type="noConversion"/>
  </si>
  <si>
    <t>(직접공사비) x 율</t>
    <phoneticPr fontId="1" type="noConversion"/>
  </si>
  <si>
    <t>(재+노) x 율</t>
    <phoneticPr fontId="1" type="noConversion"/>
  </si>
  <si>
    <t>(재+노+경) x 율</t>
    <phoneticPr fontId="1" type="noConversion"/>
  </si>
  <si>
    <t>(노+경+일)
 x 율</t>
    <phoneticPr fontId="1" type="noConversion"/>
  </si>
  <si>
    <t>[환경보전비]</t>
    <phoneticPr fontId="1" type="noConversion"/>
  </si>
  <si>
    <t>지하철</t>
    <phoneticPr fontId="1" type="noConversion"/>
  </si>
  <si>
    <t>철도</t>
    <phoneticPr fontId="1" type="noConversion"/>
  </si>
  <si>
    <t>댐</t>
    <phoneticPr fontId="1" type="noConversion"/>
  </si>
  <si>
    <t>택지개발</t>
    <phoneticPr fontId="1" type="noConversion"/>
  </si>
  <si>
    <t>주택(재개발, 재건축)</t>
    <phoneticPr fontId="1" type="noConversion"/>
  </si>
  <si>
    <t>주택(신축)</t>
    <phoneticPr fontId="1" type="noConversion"/>
  </si>
  <si>
    <t>주택 외 건축</t>
    <phoneticPr fontId="1" type="noConversion"/>
  </si>
  <si>
    <t>수수료</t>
    <phoneticPr fontId="1" type="noConversion"/>
  </si>
  <si>
    <t>[산재보험료]</t>
    <phoneticPr fontId="1" type="noConversion"/>
  </si>
  <si>
    <t>[건강보험료]</t>
    <phoneticPr fontId="1" type="noConversion"/>
  </si>
  <si>
    <t>[연금보험료]</t>
    <phoneticPr fontId="1" type="noConversion"/>
  </si>
  <si>
    <t>[노인장기요양보험료]</t>
    <phoneticPr fontId="1" type="noConversion"/>
  </si>
  <si>
    <t>(직노) x 4.5</t>
    <phoneticPr fontId="1" type="noConversion"/>
  </si>
  <si>
    <t>(직노) x 2.3</t>
    <phoneticPr fontId="1" type="noConversion"/>
  </si>
  <si>
    <t>[퇴직공제부금비]</t>
    <phoneticPr fontId="1" type="noConversion"/>
  </si>
  <si>
    <t>[건설하도급대금지급보증서발급수수료]</t>
    <phoneticPr fontId="1" type="noConversion"/>
  </si>
  <si>
    <t>공사규모</t>
  </si>
  <si>
    <t>(직접공사비)</t>
  </si>
  <si>
    <t>(추정가격)</t>
  </si>
  <si>
    <t>공사기간</t>
    <phoneticPr fontId="1" type="noConversion"/>
  </si>
  <si>
    <t xml:space="preserve">       7등급 미만</t>
    <phoneticPr fontId="1" type="noConversion"/>
  </si>
  <si>
    <t>항만(간척, 준설): 오탁 또는 준설토 방지막 설치</t>
    <phoneticPr fontId="1" type="noConversion"/>
  </si>
  <si>
    <t>항만(간척, 준설): 오탁 또는 준설토 방지막 미설치</t>
    <phoneticPr fontId="1" type="noConversion"/>
  </si>
  <si>
    <r>
      <t>산업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설비공사</t>
    </r>
    <phoneticPr fontId="1" type="noConversion"/>
  </si>
  <si>
    <t>토공사, 비계구조물해제공사</t>
    <phoneticPr fontId="1" type="noConversion"/>
  </si>
  <si>
    <t>상하수도설비공사, 수중공사</t>
    <phoneticPr fontId="1" type="noConversion"/>
  </si>
  <si>
    <t>보링그라우팅공사</t>
    <phoneticPr fontId="1" type="noConversion"/>
  </si>
  <si>
    <t>석공사, 시설물유지관리공사</t>
    <phoneticPr fontId="1" type="noConversion"/>
  </si>
  <si>
    <t>조경시설물설치, 조경식재공사</t>
    <phoneticPr fontId="1" type="noConversion"/>
  </si>
  <si>
    <t>도장공사, 철도궤도공사</t>
    <phoneticPr fontId="1" type="noConversion"/>
  </si>
  <si>
    <t>조경</t>
    <phoneticPr fontId="1" type="noConversion"/>
  </si>
  <si>
    <t xml:space="preserve"> ※ 국토부 고시 제2015-610호(2015.8.20.) 요율 적용 </t>
    <phoneticPr fontId="1" type="noConversion"/>
  </si>
  <si>
    <t xml:space="preserve">    투입비율 산정기준(국토부 고시 제2019-286호, 2019.6.19.)</t>
    <phoneticPr fontId="1" type="noConversion"/>
  </si>
  <si>
    <t xml:space="preserve"> ※ 하도급대금 지급보증서 발급금액 적용기준</t>
    <phoneticPr fontId="1" type="noConversion"/>
  </si>
  <si>
    <t xml:space="preserve">    (국토부 고시 제2016-921호, 2016.12.19.)</t>
    <phoneticPr fontId="1" type="noConversion"/>
  </si>
  <si>
    <t xml:space="preserve">    (국토부 고시 제2018-528호, 2018.8.30.)</t>
    <phoneticPr fontId="1" type="noConversion"/>
  </si>
  <si>
    <t xml:space="preserve">     (단. 공사규모 및 기간은 해당공종&lt;전기∙통신∙소방∙전문 및 기타공사&gt;을 기준으로 함)</t>
    <phoneticPr fontId="1" type="noConversion"/>
  </si>
  <si>
    <t xml:space="preserve"> * 건설업의 분류</t>
    <phoneticPr fontId="1" type="noConversion"/>
  </si>
  <si>
    <t>공사규모</t>
    <phoneticPr fontId="1" type="noConversion"/>
  </si>
  <si>
    <t xml:space="preserve"> □ 도급자관급 포함</t>
    <phoneticPr fontId="1" type="noConversion"/>
  </si>
  <si>
    <t xml:space="preserve"> □ 도급자관급 미포함</t>
    <phoneticPr fontId="1" type="noConversion"/>
  </si>
  <si>
    <t xml:space="preserve"> * 공사기간 1개월(30일) 이상인 모든 건설공사</t>
    <phoneticPr fontId="1" type="noConversion"/>
  </si>
  <si>
    <t>[공사이행보증수수료]</t>
    <phoneticPr fontId="1" type="noConversion"/>
  </si>
  <si>
    <r>
      <rPr>
        <u/>
        <sz val="11"/>
        <color theme="1"/>
        <rFont val="맑은 고딕"/>
        <family val="3"/>
        <charset val="129"/>
        <scheme val="minor"/>
      </rPr>
      <t>(재+직노)</t>
    </r>
    <r>
      <rPr>
        <sz val="11"/>
        <color theme="1"/>
        <rFont val="맑은 고딕"/>
        <family val="3"/>
        <charset val="129"/>
        <scheme val="minor"/>
      </rPr>
      <t xml:space="preserve"> x 율</t>
    </r>
  </si>
  <si>
    <r>
      <rPr>
        <u/>
        <sz val="11"/>
        <color theme="1"/>
        <rFont val="맑은 고딕"/>
        <family val="3"/>
        <charset val="129"/>
        <scheme val="minor"/>
      </rPr>
      <t>(재+직노+도급자관급)</t>
    </r>
    <r>
      <rPr>
        <sz val="11"/>
        <color theme="1"/>
        <rFont val="맑은 고딕"/>
        <family val="3"/>
        <charset val="129"/>
        <scheme val="minor"/>
      </rPr>
      <t xml:space="preserve"> x 율과</t>
    </r>
    <phoneticPr fontId="1" type="noConversion"/>
  </si>
  <si>
    <r>
      <rPr>
        <u/>
        <sz val="11"/>
        <color theme="1"/>
        <rFont val="맑은 고딕"/>
        <family val="3"/>
        <charset val="129"/>
        <scheme val="minor"/>
      </rPr>
      <t>(재+직노)</t>
    </r>
    <r>
      <rPr>
        <sz val="11"/>
        <color theme="1"/>
        <rFont val="맑은 고딕"/>
        <family val="3"/>
        <charset val="129"/>
        <scheme val="minor"/>
      </rPr>
      <t xml:space="preserve"> x 율 x 1.2 중에 작은 금액</t>
    </r>
    <phoneticPr fontId="1" type="noConversion"/>
  </si>
  <si>
    <r>
      <t xml:space="preserve"> * 기타경비항목: 수도광열비, 복리후생비, 소모품비 및 사무용품비, 여비∙교통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2"/>
        <charset val="129"/>
        <scheme val="minor"/>
      </rPr>
      <t>통신비, 세금과공과, 도서인쇄비</t>
    </r>
    <phoneticPr fontId="1" type="noConversion"/>
  </si>
  <si>
    <r>
      <t>300억 이상 종심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종평제</t>
    </r>
    <r>
      <rPr>
        <sz val="11"/>
        <color theme="1"/>
        <rFont val="맑은 고딕"/>
        <family val="2"/>
        <charset val="129"/>
      </rPr>
      <t>(토목 및 산업설비)</t>
    </r>
  </si>
  <si>
    <r>
      <t>300억 이상 종심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종평제</t>
    </r>
    <r>
      <rPr>
        <sz val="11"/>
        <color theme="1"/>
        <rFont val="맑은 고딕"/>
        <family val="2"/>
        <charset val="129"/>
      </rPr>
      <t>(건축)</t>
    </r>
  </si>
  <si>
    <r>
      <t>턴키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대안공사</t>
    </r>
  </si>
  <si>
    <t xml:space="preserve"> * 적용제외: 전문공사, 문화재수리공사</t>
    <phoneticPr fontId="1" type="noConversion"/>
  </si>
  <si>
    <r>
      <t xml:space="preserve">산업
설비
</t>
    </r>
    <r>
      <rPr>
        <sz val="10"/>
        <color theme="1"/>
        <rFont val="맑은 고딕"/>
        <family val="3"/>
        <charset val="129"/>
        <scheme val="minor"/>
      </rPr>
      <t>(토목)</t>
    </r>
    <phoneticPr fontId="1" type="noConversion"/>
  </si>
  <si>
    <t>중건설공사</t>
    <phoneticPr fontId="1" type="noConversion"/>
  </si>
  <si>
    <t>500억 이상</t>
    <phoneticPr fontId="1" type="noConversion"/>
  </si>
  <si>
    <t>도로(예시: 교량, 터널, 활주로 등)</t>
    <phoneticPr fontId="1" type="noConversion"/>
  </si>
  <si>
    <t>120억 이상 - 250억 미만</t>
    <phoneticPr fontId="1" type="noConversion"/>
  </si>
  <si>
    <t>70억 이상 - 120억 미만</t>
    <phoneticPr fontId="1" type="noConversion"/>
  </si>
  <si>
    <t>70억 미만</t>
    <phoneticPr fontId="1" type="noConversion"/>
  </si>
  <si>
    <t>플랜트(예시: 발전소, 쓰레기소각장 등)</t>
    <phoneticPr fontId="1" type="noConversion"/>
  </si>
  <si>
    <t>상하수도(예시: 폐수, 하수처리장, 정수장 등)</t>
    <phoneticPr fontId="1" type="noConversion"/>
  </si>
  <si>
    <t xml:space="preserve">  □ 전기∙통신∙소방∙전문 및 기타공사의 경우 일반관리비요율을 제외한 각종 요율은 토목, 건축 등 관련 공사업종에 따라 적용</t>
    <phoneticPr fontId="1" type="noConversion"/>
  </si>
  <si>
    <t>5억 미만</t>
    <phoneticPr fontId="1" type="noConversion"/>
  </si>
  <si>
    <t>[건설기계대여대금 지급보증액 발급금액]</t>
    <phoneticPr fontId="1" type="noConversion"/>
  </si>
  <si>
    <t xml:space="preserve"> * 적용제외: 문화재수리공사</t>
    <phoneticPr fontId="1" type="noConversion"/>
  </si>
  <si>
    <t xml:space="preserve"> ※ 건설기계대여대금 지급보증서 발급금액 및 업종별 건설기계</t>
    <phoneticPr fontId="1" type="noConversion"/>
  </si>
  <si>
    <t xml:space="preserve">   과선교, 송전선로</t>
    <phoneticPr fontId="1" type="noConversion"/>
  </si>
  <si>
    <t xml:space="preserve">    운영·철거에 직접 소요되는 비용을 계상하고 표준</t>
    <phoneticPr fontId="1" type="noConversion"/>
  </si>
  <si>
    <t xml:space="preserve">    시장단가, 표준품셈 등에 의해 산출</t>
    <phoneticPr fontId="1" type="noConversion"/>
  </si>
  <si>
    <t xml:space="preserve">    직접공사비에 최저요율을 적용한 금액 이상을 계상</t>
    <phoneticPr fontId="1" type="noConversion"/>
  </si>
  <si>
    <r>
      <rPr>
        <u/>
        <sz val="11"/>
        <color theme="1"/>
        <rFont val="맑은 고딕"/>
        <family val="3"/>
        <charset val="129"/>
        <scheme val="minor"/>
      </rPr>
      <t>5억</t>
    </r>
    <r>
      <rPr>
        <sz val="11"/>
        <color theme="1"/>
        <rFont val="맑은 고딕"/>
        <family val="2"/>
        <charset val="129"/>
        <scheme val="minor"/>
      </rPr>
      <t xml:space="preserve"> ~ 
</t>
    </r>
    <r>
      <rPr>
        <u/>
        <sz val="11"/>
        <color theme="1"/>
        <rFont val="맑은 고딕"/>
        <family val="3"/>
        <charset val="129"/>
        <scheme val="minor"/>
      </rPr>
      <t>50억 미만</t>
    </r>
    <phoneticPr fontId="1" type="noConversion"/>
  </si>
  <si>
    <t>□ 산업∙설비(토목) 해당공종: 수처리시설(오폐수, 하수처리, 분뇨처리, 정수장) 등</t>
    <phoneticPr fontId="1" type="noConversion"/>
  </si>
  <si>
    <t>공사규모
(직접공사비)</t>
    <phoneticPr fontId="1" type="noConversion"/>
  </si>
  <si>
    <t>기타토목(하천 등)</t>
    <phoneticPr fontId="1" type="noConversion"/>
  </si>
  <si>
    <t xml:space="preserve"> ※ 적용제외: 전기공사, 정보통신공사, 소방시설공사,</t>
    <phoneticPr fontId="1" type="noConversion"/>
  </si>
  <si>
    <t xml:space="preserve"> * 환경관리비의 산출기준 및 관리에 관한 지침</t>
    <phoneticPr fontId="1" type="noConversion"/>
  </si>
  <si>
    <t>50억 이상</t>
    <phoneticPr fontId="1" type="noConversion"/>
  </si>
  <si>
    <t>추정금액 800억 이상 건설공사
(주공종이 토목인 경우 1,000억)</t>
    <phoneticPr fontId="1" type="noConversion"/>
  </si>
  <si>
    <t>추정금액 800억 미만 건설공사
(주공종이 토목인 경우 1,000억)</t>
    <phoneticPr fontId="1" type="noConversion"/>
  </si>
  <si>
    <r>
      <t xml:space="preserve"> -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[철도 또는 궤도신설공사]</t>
    </r>
    <r>
      <rPr>
        <sz val="11"/>
        <color theme="1"/>
        <rFont val="맑은 고딕"/>
        <family val="2"/>
        <charset val="129"/>
        <scheme val="minor"/>
      </rPr>
      <t xml:space="preserve"> 철도, 궤도시설(기설노반 또는 구조물에 한함) 및 그에 따른 역사,</t>
    </r>
    <phoneticPr fontId="1" type="noConversion"/>
  </si>
  <si>
    <r>
      <t xml:space="preserve"> - </t>
    </r>
    <r>
      <rPr>
        <b/>
        <sz val="12"/>
        <color theme="1"/>
        <rFont val="맑은 고딕"/>
        <family val="3"/>
        <charset val="129"/>
        <scheme val="minor"/>
      </rPr>
      <t>[특수 및 기타건설공사(단독발주에 한함)]</t>
    </r>
    <r>
      <rPr>
        <sz val="11"/>
        <color theme="1"/>
        <rFont val="맑은 고딕"/>
        <family val="2"/>
        <charset val="129"/>
        <scheme val="minor"/>
      </rPr>
      <t xml:space="preserve"> 준설공사, 조경공사(전문포함), 택지조성</t>
    </r>
    <phoneticPr fontId="1" type="noConversion"/>
  </si>
  <si>
    <t xml:space="preserve">   - 도급자설치 관급금액이 없는 공사 : 재료비와 직접노무비의 합계</t>
    <phoneticPr fontId="1" type="noConversion"/>
  </si>
  <si>
    <t xml:space="preserve">   - 도급자설치 관급금액을 포함한 공사 : 재료비(도급자관급 포함)와 직접노무비의 합계 또는 </t>
    <phoneticPr fontId="1" type="noConversion"/>
  </si>
  <si>
    <t xml:space="preserve">                                   재료비(도급자관급 제외)와 직접노무비의 합계</t>
    <phoneticPr fontId="1" type="noConversion"/>
  </si>
  <si>
    <r>
      <t xml:space="preserve">  - </t>
    </r>
    <r>
      <rPr>
        <b/>
        <sz val="12"/>
        <color theme="1"/>
        <rFont val="맑은 고딕"/>
        <family val="3"/>
        <charset val="129"/>
        <scheme val="minor"/>
      </rPr>
      <t>[일반건설공사(갑)</t>
    </r>
    <r>
      <rPr>
        <u/>
        <sz val="12"/>
        <color theme="1"/>
        <rFont val="맑은 고딕"/>
        <family val="3"/>
        <charset val="129"/>
        <scheme val="minor"/>
      </rPr>
      <t>]</t>
    </r>
    <r>
      <rPr>
        <sz val="11"/>
        <color theme="1"/>
        <rFont val="맑은 고딕"/>
        <family val="2"/>
        <charset val="129"/>
        <scheme val="minor"/>
      </rPr>
      <t xml:space="preserve"> 건축건설, 교량건설, 도로신설, 철도∙궤도의 보수복구, 기설로면에 레일만</t>
    </r>
    <phoneticPr fontId="1" type="noConversion"/>
  </si>
  <si>
    <t xml:space="preserve">    부설하는 공사, 지하 10m 이내 복개식 지하도, 지하철도, 지하상가, 통신선로 등 인입통신구</t>
    <phoneticPr fontId="1" type="noConversion"/>
  </si>
  <si>
    <t xml:space="preserve">    신설공사, 기타건설공사(다른 것에 분류하지 아니한 건설공사)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</si>
  <si>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b/>
        <sz val="12"/>
        <color theme="1"/>
        <rFont val="맑은 고딕"/>
        <family val="3"/>
        <charset val="129"/>
        <scheme val="minor"/>
      </rPr>
      <t>[일반건설공사(을)]</t>
    </r>
    <r>
      <rPr>
        <sz val="11"/>
        <color theme="1"/>
        <rFont val="맑은 고딕"/>
        <family val="2"/>
        <charset val="129"/>
        <scheme val="minor"/>
      </rPr>
      <t xml:space="preserve"> 기계장치공사, 삭도건설공사, 공해방지시설 및 폐수처리시설 공사</t>
    </r>
    <phoneticPr fontId="1" type="noConversion"/>
  </si>
  <si>
    <t xml:space="preserve">    수력발전시설 신설공사, 터널신설공사, 굴착식 지하철도∙지하도 신설공사, 지하 10m 이상 </t>
    <phoneticPr fontId="1" type="noConversion"/>
  </si>
  <si>
    <t xml:space="preserve">    복개식 지하철도, 지하도,지하상가, 통신선로 등 인입통신구 신설</t>
    <phoneticPr fontId="1" type="noConversion"/>
  </si>
  <si>
    <t xml:space="preserve">    훈련비 등 설계시 산출이 곤란한 금액을 반영하고,</t>
    <phoneticPr fontId="1" type="noConversion"/>
  </si>
  <si>
    <t xml:space="preserve"> ※ 등급기준: 조달청 등급별 유자격자 명부 등록 및 운용기준(조달청 공고 제2018-146호, 2018.12.18.)</t>
    <phoneticPr fontId="1" type="noConversion"/>
  </si>
  <si>
    <t xml:space="preserve"> * 총공사금액[(도급금액+관급금액)에서 부가세 제외] 2천만원 미만의 건설공사를 건설업자가 아닌 자가 시공 시 미적용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</si>
  <si>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* </t>
    </r>
    <r>
      <rPr>
        <sz val="11"/>
        <color theme="1"/>
        <rFont val="맑은 고딕"/>
        <family val="3"/>
        <charset val="129"/>
      </rPr>
      <t>「지방계약법 시행령」 제51조제1항에 따른 적용 의무 대상</t>
    </r>
    <phoneticPr fontId="1" type="noConversion"/>
  </si>
  <si>
    <t xml:space="preserve">  - (시행령 제6장) 대형공사계약(대안입찰, 일괄입찰), 특정공사의 계약</t>
    <phoneticPr fontId="1" type="noConversion"/>
  </si>
  <si>
    <t xml:space="preserve">  - (시행령 제42조 제1항) 추정가격 300억 이상인 공사의 계약</t>
    <phoneticPr fontId="1" type="noConversion"/>
  </si>
  <si>
    <t xml:space="preserve">  - (시행령 제9장) 기술제안 입찰에 의한 계약</t>
    <phoneticPr fontId="1" type="noConversion"/>
  </si>
  <si>
    <r>
      <t xml:space="preserve">토목, </t>
    </r>
    <r>
      <rPr>
        <sz val="11"/>
        <color theme="1"/>
        <rFont val="맑은 고딕"/>
        <family val="3"/>
        <charset val="129"/>
      </rPr>
      <t xml:space="preserve">조경,
</t>
    </r>
    <r>
      <rPr>
        <sz val="10"/>
        <color theme="1"/>
        <rFont val="맑은 고딕"/>
        <family val="3"/>
        <charset val="129"/>
      </rPr>
      <t>산업∙설비(토목)</t>
    </r>
    <phoneticPr fontId="1" type="noConversion"/>
  </si>
  <si>
    <t xml:space="preserve">   (경지정리포함), 포장공사, 전기공사, 정보통신공사</t>
    <phoneticPr fontId="1" type="noConversion"/>
  </si>
  <si>
    <t xml:space="preserve">   [타공사와 병행하는 경우: 일반건설(갑) 적용]</t>
    <phoneticPr fontId="1" type="noConversion"/>
  </si>
  <si>
    <t xml:space="preserve">                문화재 수리공사</t>
    <phoneticPr fontId="1" type="noConversion"/>
  </si>
  <si>
    <r>
      <t>안전관리비 대상액</t>
    </r>
    <r>
      <rPr>
        <vertAlign val="superscript"/>
        <sz val="11"/>
        <color theme="1"/>
        <rFont val="맑은 고딕"/>
        <family val="3"/>
        <charset val="129"/>
        <scheme val="minor"/>
      </rPr>
      <t>주)</t>
    </r>
    <phoneticPr fontId="1" type="noConversion"/>
  </si>
  <si>
    <r>
      <t xml:space="preserve">  주) </t>
    </r>
    <r>
      <rPr>
        <u/>
        <sz val="11"/>
        <color theme="1"/>
        <rFont val="맑은 고딕"/>
        <family val="3"/>
        <charset val="129"/>
        <scheme val="minor"/>
      </rPr>
      <t>안전관리비(산업안전보건관리비) 대상액</t>
    </r>
    <phoneticPr fontId="1" type="noConversion"/>
  </si>
  <si>
    <t xml:space="preserve">  . (환경보전비 내 직접공사비) 환경오염방지시설 설치·</t>
    <phoneticPr fontId="1" type="noConversion"/>
  </si>
  <si>
    <t xml:space="preserve">  . (환경보전비 내 간접공사비) 시험검사비, 점검비, 교육</t>
    <phoneticPr fontId="1" type="noConversion"/>
  </si>
  <si>
    <r>
      <t xml:space="preserve"> </t>
    </r>
    <r>
      <rPr>
        <sz val="11"/>
        <color theme="1"/>
        <rFont val="돋움"/>
        <family val="3"/>
        <charset val="129"/>
      </rPr>
      <t>※</t>
    </r>
    <r>
      <rPr>
        <sz val="11"/>
        <color theme="1"/>
        <rFont val="맑은 고딕"/>
        <family val="3"/>
        <charset val="129"/>
      </rPr>
      <t xml:space="preserve"> 건설업 산업안전보건관리비 계상 및 사용기준 (노동부 고시 제2020-63호, 2020.1.23.)</t>
    </r>
    <phoneticPr fontId="1" type="noConversion"/>
  </si>
  <si>
    <t xml:space="preserve">  * 도급금액과 관급금액의 합계가 2천만원 이상인 건설공사에 적용</t>
    <phoneticPr fontId="1" type="noConversion"/>
  </si>
  <si>
    <t xml:space="preserve"> * 추정금액이 1억 이상인 건설공사</t>
    <phoneticPr fontId="1" type="noConversion"/>
  </si>
  <si>
    <t>(노) x 3.7</t>
    <phoneticPr fontId="1" type="noConversion"/>
  </si>
  <si>
    <t xml:space="preserve">       [7등급] 140억 미만 ~ 81억(고시금액) 이상</t>
    <phoneticPr fontId="1" type="noConversion"/>
  </si>
  <si>
    <t>[직공비x0.0141%]x공기(년)</t>
    <phoneticPr fontId="1" type="noConversion"/>
  </si>
  <si>
    <t>[100만원+(직공비-75억원)x0.0102%]x공기(년)</t>
    <phoneticPr fontId="1" type="noConversion"/>
  </si>
  <si>
    <t>[150만원+(직공비-130억원)x0.0077%]x공기(년)</t>
    <phoneticPr fontId="1" type="noConversion"/>
  </si>
  <si>
    <t>[240만원+(직공비-250억원)x0.0063%]x공기(년)</t>
    <phoneticPr fontId="1" type="noConversion"/>
  </si>
  <si>
    <t>[400만원+(직공비-500억원)x0.0050%]x공기(년)</t>
    <phoneticPr fontId="1" type="noConversion"/>
  </si>
  <si>
    <t>1.30</t>
    <phoneticPr fontId="1" type="noConversion"/>
  </si>
  <si>
    <t xml:space="preserve"> ※ 사회보험의 보험료 적용기준 (국토부 고시 제2021-905호, 2021.7.1.) </t>
    <phoneticPr fontId="1" type="noConversion"/>
  </si>
  <si>
    <t xml:space="preserve"> * 모든 건설공사에 적용,  국토부 고시 제2021-905호(2021.7.1.),  고용보험법 시행령</t>
    <phoneticPr fontId="1" type="noConversion"/>
  </si>
  <si>
    <t xml:space="preserve"> ※ 사회보험의 보험료 적용기준 (국토부 고시 제2021-905호, 2021.7.1.)</t>
    <phoneticPr fontId="1" type="noConversion"/>
  </si>
  <si>
    <r>
      <t xml:space="preserve">  - </t>
    </r>
    <r>
      <rPr>
        <b/>
        <sz val="12"/>
        <color theme="1"/>
        <rFont val="맑은 고딕"/>
        <family val="3"/>
        <charset val="129"/>
        <scheme val="minor"/>
      </rPr>
      <t>[중건설공사]</t>
    </r>
    <r>
      <rPr>
        <sz val="11"/>
        <color theme="1"/>
        <rFont val="맑은 고딕"/>
        <family val="2"/>
        <charset val="129"/>
        <scheme val="minor"/>
      </rPr>
      <t xml:space="preserve"> 방파제 신설공사, 안벽공사, 높이 20m 이상의 고제방(댐) 등 신설공사,</t>
    </r>
    <phoneticPr fontId="1" type="noConversion"/>
  </si>
  <si>
    <t>13~36개월 (1095일)</t>
    <phoneticPr fontId="1" type="noConversion"/>
  </si>
  <si>
    <r>
      <t>2022년 토목</t>
    </r>
    <r>
      <rPr>
        <b/>
        <sz val="26"/>
        <color theme="1"/>
        <rFont val="돋움"/>
        <family val="3"/>
        <charset val="129"/>
      </rPr>
      <t>∙</t>
    </r>
    <r>
      <rPr>
        <b/>
        <sz val="26"/>
        <color theme="1"/>
        <rFont val="맑은 고딕"/>
        <family val="3"/>
        <charset val="129"/>
      </rPr>
      <t>조경</t>
    </r>
    <r>
      <rPr>
        <b/>
        <sz val="26"/>
        <color theme="1"/>
        <rFont val="돋움"/>
        <family val="3"/>
        <charset val="129"/>
      </rPr>
      <t>∙</t>
    </r>
    <r>
      <rPr>
        <b/>
        <sz val="26"/>
        <color theme="1"/>
        <rFont val="맑은 고딕"/>
        <family val="3"/>
        <charset val="129"/>
      </rPr>
      <t>산업환경설비공사</t>
    </r>
    <r>
      <rPr>
        <b/>
        <sz val="26"/>
        <color theme="1"/>
        <rFont val="맑은 고딕"/>
        <family val="2"/>
        <charset val="129"/>
      </rPr>
      <t xml:space="preserve"> 원가계산 간접공사비(제비율) 적용기준</t>
    </r>
    <phoneticPr fontId="1" type="noConversion"/>
  </si>
  <si>
    <t>(직노) x 3.495</t>
    <phoneticPr fontId="1" type="noConversion"/>
  </si>
  <si>
    <t>(건강보험료) x 12.27</t>
    <phoneticPr fontId="1" type="noConversion"/>
  </si>
  <si>
    <t>※ 적용시기 : 2022. 1. 3 기초금액 발표분부터</t>
    <phoneticPr fontId="1" type="noConversion"/>
  </si>
  <si>
    <t xml:space="preserve"> * 모든 건설공사 적용.  노동부 고시 제2021-95호(2021.12.29.), 산업재해보상보험법시행령</t>
    <phoneticPr fontId="1" type="noConversion"/>
  </si>
  <si>
    <t>위 적용기준은 조달청 발주공사에 적용하는 기준이므로 참고자료로 활용하시기 바랍니다.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</si>
</sst>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_ * #,##0_ ;_ * \-#,##0_ ;_ * &quot;-&quot;_ ;_ @_ 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6"/>
      <color theme="1"/>
      <name val="맑은 고딕"/>
      <family val="2"/>
      <charset val="129"/>
      <scheme val="minor"/>
    </font>
    <font>
      <b/>
      <sz val="24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0"/>
      <name val="Arial"/>
      <family val="2"/>
    </font>
    <font>
      <sz val="10"/>
      <color theme="1"/>
      <name val="맑은 고딕"/>
      <family val="3"/>
      <charset val="129"/>
      <scheme val="minor"/>
    </font>
    <font>
      <b/>
      <sz val="26"/>
      <color theme="1"/>
      <name val="맑은 고딕"/>
      <family val="2"/>
      <charset val="129"/>
      <scheme val="minor"/>
    </font>
    <font>
      <b/>
      <sz val="26"/>
      <color theme="1"/>
      <name val="돋움"/>
      <family val="3"/>
      <charset val="129"/>
    </font>
    <font>
      <b/>
      <sz val="26"/>
      <color theme="1"/>
      <name val="맑은 고딕"/>
      <family val="3"/>
      <charset val="129"/>
    </font>
    <font>
      <b/>
      <sz val="26"/>
      <color theme="1"/>
      <name val="맑은 고딕"/>
      <family val="2"/>
      <charset val="129"/>
    </font>
    <font>
      <sz val="11"/>
      <name val="맑은 고딕"/>
      <family val="3"/>
      <charset val="129"/>
      <scheme val="minor"/>
    </font>
    <font>
      <u/>
      <sz val="12"/>
      <color theme="1"/>
      <name val="맑은 고딕"/>
      <family val="3"/>
      <charset val="129"/>
      <scheme val="minor"/>
    </font>
    <font>
      <vertAlign val="superscript"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6"/>
      <color rgb="FFFF000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EB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EBFFEB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4" fillId="0" borderId="0"/>
    <xf numFmtId="178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435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8" fillId="0" borderId="19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2" borderId="28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0" fontId="5" fillId="0" borderId="2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12" fillId="2" borderId="73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74" xfId="0" applyFont="1" applyFill="1" applyBorder="1" applyAlignment="1">
      <alignment vertical="center"/>
    </xf>
    <xf numFmtId="0" fontId="12" fillId="2" borderId="86" xfId="0" applyFont="1" applyFill="1" applyBorder="1" applyAlignment="1">
      <alignment vertical="center"/>
    </xf>
    <xf numFmtId="177" fontId="0" fillId="0" borderId="69" xfId="0" applyNumberFormat="1" applyFont="1" applyBorder="1" applyAlignment="1">
      <alignment horizontal="center" vertical="center"/>
    </xf>
    <xf numFmtId="177" fontId="0" fillId="0" borderId="70" xfId="0" applyNumberFormat="1" applyFont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1" fillId="3" borderId="56" xfId="0" applyFont="1" applyFill="1" applyBorder="1" applyAlignment="1">
      <alignment horizontal="center" vertical="center" shrinkToFit="1"/>
    </xf>
    <xf numFmtId="0" fontId="21" fillId="3" borderId="69" xfId="0" applyFont="1" applyFill="1" applyBorder="1" applyAlignment="1">
      <alignment horizontal="center" vertical="center" shrinkToFit="1"/>
    </xf>
    <xf numFmtId="0" fontId="21" fillId="3" borderId="70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wrapText="1" shrinkToFit="1"/>
    </xf>
    <xf numFmtId="0" fontId="21" fillId="0" borderId="69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4" borderId="8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7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2" fontId="0" fillId="0" borderId="69" xfId="0" applyNumberFormat="1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5" fillId="0" borderId="28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24" xfId="0" quotePrefix="1" applyFont="1" applyBorder="1" applyAlignment="1">
      <alignment horizontal="left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0" fillId="0" borderId="66" xfId="0" applyFont="1" applyBorder="1" applyAlignment="1">
      <alignment horizontal="center" vertical="center" shrinkToFit="1"/>
    </xf>
    <xf numFmtId="0" fontId="0" fillId="0" borderId="67" xfId="0" applyFont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3" fontId="0" fillId="0" borderId="69" xfId="0" applyNumberFormat="1" applyFont="1" applyBorder="1" applyAlignment="1">
      <alignment horizontal="center" vertical="center"/>
    </xf>
    <xf numFmtId="3" fontId="0" fillId="0" borderId="7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77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1" fillId="3" borderId="79" xfId="0" applyFont="1" applyFill="1" applyBorder="1" applyAlignment="1">
      <alignment horizontal="left" vertical="center"/>
    </xf>
    <xf numFmtId="0" fontId="21" fillId="3" borderId="69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6" fillId="0" borderId="53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3" fillId="0" borderId="28" xfId="0" quotePrefix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81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21" fillId="0" borderId="69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77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0" fillId="0" borderId="5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63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6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distributed" shrinkToFit="1"/>
    </xf>
    <xf numFmtId="0" fontId="0" fillId="0" borderId="0" xfId="0" applyFont="1" applyFill="1" applyBorder="1" applyAlignment="1">
      <alignment horizontal="center" vertical="distributed" shrinkToFit="1"/>
    </xf>
    <xf numFmtId="0" fontId="0" fillId="0" borderId="24" xfId="0" applyFont="1" applyFill="1" applyBorder="1" applyAlignment="1">
      <alignment horizontal="center" vertical="distributed" shrinkToFit="1"/>
    </xf>
    <xf numFmtId="0" fontId="0" fillId="0" borderId="77" xfId="0" applyFont="1" applyFill="1" applyBorder="1" applyAlignment="1">
      <alignment horizontal="center" vertical="distributed" shrinkToFit="1"/>
    </xf>
    <xf numFmtId="0" fontId="0" fillId="0" borderId="30" xfId="0" applyFont="1" applyFill="1" applyBorder="1" applyAlignment="1">
      <alignment horizontal="center" vertical="distributed" shrinkToFit="1"/>
    </xf>
    <xf numFmtId="0" fontId="0" fillId="0" borderId="31" xfId="0" applyFont="1" applyFill="1" applyBorder="1" applyAlignment="1">
      <alignment horizontal="center" vertical="distributed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38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58" xfId="0" applyNumberFormat="1" applyFont="1" applyBorder="1" applyAlignment="1">
      <alignment horizontal="center" vertical="center"/>
    </xf>
    <xf numFmtId="0" fontId="0" fillId="3" borderId="51" xfId="0" applyFont="1" applyFill="1" applyBorder="1" applyAlignment="1">
      <alignment horizontal="center" vertical="center"/>
    </xf>
    <xf numFmtId="0" fontId="0" fillId="3" borderId="72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46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2" fontId="0" fillId="0" borderId="40" xfId="0" applyNumberFormat="1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horizontal="center" vertical="center" wrapText="1"/>
    </xf>
    <xf numFmtId="0" fontId="0" fillId="3" borderId="72" xfId="0" applyFont="1" applyFill="1" applyBorder="1" applyAlignment="1">
      <alignment horizontal="center" vertical="center" wrapText="1"/>
    </xf>
    <xf numFmtId="0" fontId="0" fillId="3" borderId="45" xfId="0" applyFont="1" applyFill="1" applyBorder="1" applyAlignment="1">
      <alignment horizontal="center" vertical="center" wrapText="1"/>
    </xf>
    <xf numFmtId="0" fontId="0" fillId="3" borderId="46" xfId="0" applyFont="1" applyFill="1" applyBorder="1" applyAlignment="1">
      <alignment horizontal="center" vertical="center" wrapText="1"/>
    </xf>
    <xf numFmtId="0" fontId="0" fillId="3" borderId="49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39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13" fillId="2" borderId="7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 shrinkToFit="1"/>
    </xf>
    <xf numFmtId="0" fontId="7" fillId="2" borderId="88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2" xfId="1" xr:uid="{00000000-0005-0000-0000-000002000000}"/>
    <cellStyle name="표준 2 2" xfId="3" xr:uid="{00000000-0005-0000-0000-000003000000}"/>
    <cellStyle name="표준 3 2" xfId="4" xr:uid="{00000000-0005-0000-0000-000004000000}"/>
    <cellStyle name="표준 4" xfId="5" xr:uid="{00000000-0005-0000-0000-000005000000}"/>
  </cellStyles>
  <dxfs count="0"/>
  <tableStyles count="0" defaultTableStyle="TableStyleMedium2" defaultPivotStyle="PivotStyleLight16"/>
  <colors>
    <mruColors>
      <color rgb="FFFFEBEB"/>
      <color rgb="FFEBF7FF"/>
      <color rgb="FFCCECFF"/>
      <color rgb="FFEBFFEB"/>
      <color rgb="FFEDDFE4"/>
      <color rgb="FFFFCC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127"/>
  <sheetViews>
    <sheetView tabSelected="1" topLeftCell="A67" zoomScale="85" zoomScaleNormal="85" zoomScaleSheetLayoutView="85" workbookViewId="0">
      <selection activeCell="B118" sqref="B118:FG118"/>
    </sheetView>
  </sheetViews>
  <sheetFormatPr defaultRowHeight="16.5" x14ac:dyDescent="0.3"/>
  <cols>
    <col min="1" max="1" width="3.875" style="13" customWidth="1"/>
    <col min="2" max="36" width="1.625" style="5" customWidth="1"/>
    <col min="37" max="37" width="2.125" style="5" customWidth="1"/>
    <col min="38" max="45" width="1.625" style="5" customWidth="1"/>
    <col min="46" max="46" width="2.125" style="5" customWidth="1"/>
    <col min="47" max="162" width="1.625" style="5" customWidth="1"/>
    <col min="163" max="163" width="2.625" style="5" customWidth="1"/>
    <col min="164" max="190" width="1.625" style="5" customWidth="1"/>
    <col min="191" max="16384" width="9" style="5"/>
  </cols>
  <sheetData>
    <row r="1" spans="1:178" s="10" customFormat="1" ht="13.5" customHeight="1" x14ac:dyDescent="0.3">
      <c r="A1" s="4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41"/>
      <c r="FK1" s="41"/>
      <c r="FL1" s="41"/>
      <c r="FM1" s="41"/>
      <c r="FN1" s="41"/>
      <c r="FO1" s="41"/>
      <c r="FP1" s="41"/>
      <c r="FQ1" s="41"/>
    </row>
    <row r="2" spans="1:178" s="1" customFormat="1" ht="62.25" customHeight="1" thickBot="1" x14ac:dyDescent="0.3">
      <c r="A2" s="41"/>
      <c r="B2" s="382" t="s">
        <v>180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K2" s="382"/>
      <c r="AL2" s="398" t="s">
        <v>177</v>
      </c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W2" s="398"/>
      <c r="AX2" s="398"/>
      <c r="AY2" s="398"/>
      <c r="AZ2" s="398"/>
      <c r="BA2" s="398"/>
      <c r="BB2" s="398"/>
      <c r="BC2" s="398"/>
      <c r="BD2" s="398"/>
      <c r="BE2" s="398"/>
      <c r="BF2" s="398"/>
      <c r="BG2" s="398"/>
      <c r="BH2" s="398"/>
      <c r="BI2" s="398"/>
      <c r="BJ2" s="398"/>
      <c r="BK2" s="398"/>
      <c r="BL2" s="398"/>
      <c r="BM2" s="398"/>
      <c r="BN2" s="398"/>
      <c r="BO2" s="398"/>
      <c r="BP2" s="398"/>
      <c r="BQ2" s="398"/>
      <c r="BR2" s="398"/>
      <c r="BS2" s="398"/>
      <c r="BT2" s="398"/>
      <c r="BU2" s="398"/>
      <c r="BV2" s="398"/>
      <c r="BW2" s="398"/>
      <c r="BX2" s="398"/>
      <c r="BY2" s="398"/>
      <c r="BZ2" s="398"/>
      <c r="CA2" s="398"/>
      <c r="CB2" s="398"/>
      <c r="CC2" s="398"/>
      <c r="CD2" s="398"/>
      <c r="CE2" s="398"/>
      <c r="CF2" s="398"/>
      <c r="CG2" s="398"/>
      <c r="CH2" s="398"/>
      <c r="CI2" s="398"/>
      <c r="CJ2" s="398"/>
      <c r="CK2" s="398"/>
      <c r="CL2" s="398"/>
      <c r="CM2" s="398"/>
      <c r="CN2" s="398"/>
      <c r="CO2" s="398"/>
      <c r="CP2" s="398"/>
      <c r="CQ2" s="398"/>
      <c r="CR2" s="398"/>
      <c r="CS2" s="398"/>
      <c r="CT2" s="398"/>
      <c r="CU2" s="398"/>
      <c r="CV2" s="398"/>
      <c r="CW2" s="398"/>
      <c r="CX2" s="398"/>
      <c r="CY2" s="398"/>
      <c r="CZ2" s="398"/>
      <c r="DA2" s="398"/>
      <c r="DB2" s="398"/>
      <c r="DC2" s="398"/>
      <c r="DD2" s="398"/>
      <c r="DE2" s="398"/>
      <c r="DF2" s="398"/>
      <c r="DG2" s="398"/>
      <c r="DH2" s="398"/>
      <c r="DI2" s="398"/>
      <c r="DJ2" s="398"/>
      <c r="DK2" s="398"/>
      <c r="DL2" s="398"/>
      <c r="DM2" s="398"/>
      <c r="DN2" s="398"/>
      <c r="DO2" s="398"/>
      <c r="DP2" s="398"/>
      <c r="DQ2" s="398"/>
      <c r="DR2" s="398"/>
      <c r="DS2" s="398"/>
      <c r="DT2" s="398"/>
      <c r="DU2" s="398"/>
      <c r="DV2" s="398"/>
      <c r="DW2" s="398"/>
      <c r="DX2" s="398"/>
      <c r="DY2" s="398"/>
      <c r="DZ2" s="398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</row>
    <row r="3" spans="1:178" ht="8.65" customHeight="1" x14ac:dyDescent="0.3"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  <c r="AC3" s="383" t="s">
        <v>10</v>
      </c>
      <c r="AD3" s="384"/>
      <c r="AE3" s="384"/>
      <c r="AF3" s="384"/>
      <c r="AG3" s="384"/>
      <c r="AH3" s="384"/>
      <c r="AI3" s="384"/>
      <c r="AJ3" s="384"/>
      <c r="AK3" s="385"/>
      <c r="AL3" s="389" t="s">
        <v>12</v>
      </c>
      <c r="AM3" s="389"/>
      <c r="AN3" s="389"/>
      <c r="AO3" s="389"/>
      <c r="AP3" s="389"/>
      <c r="AQ3" s="389"/>
      <c r="AR3" s="389"/>
      <c r="AS3" s="389"/>
      <c r="AT3" s="390"/>
      <c r="AU3" s="45"/>
      <c r="AV3" s="43"/>
      <c r="AW3" s="43"/>
      <c r="AX3" s="43"/>
      <c r="AY3" s="43"/>
      <c r="AZ3" s="43"/>
      <c r="BA3" s="43"/>
      <c r="BB3" s="43"/>
      <c r="BC3" s="43"/>
      <c r="BD3" s="44"/>
      <c r="BE3" s="392" t="s">
        <v>18</v>
      </c>
      <c r="BF3" s="392"/>
      <c r="BG3" s="392"/>
      <c r="BH3" s="392"/>
      <c r="BI3" s="392"/>
      <c r="BJ3" s="392"/>
      <c r="BK3" s="392"/>
      <c r="BL3" s="392"/>
      <c r="BM3" s="392"/>
      <c r="BN3" s="392"/>
      <c r="BO3" s="392"/>
      <c r="BP3" s="392"/>
      <c r="BQ3" s="392"/>
      <c r="BR3" s="394" t="s">
        <v>20</v>
      </c>
      <c r="BS3" s="394"/>
      <c r="BT3" s="394"/>
      <c r="BU3" s="394"/>
      <c r="BV3" s="394"/>
      <c r="BW3" s="394"/>
      <c r="BX3" s="395"/>
      <c r="BY3" s="389" t="s">
        <v>119</v>
      </c>
      <c r="BZ3" s="389"/>
      <c r="CA3" s="389"/>
      <c r="CB3" s="389"/>
      <c r="CC3" s="389"/>
      <c r="CD3" s="389"/>
      <c r="CE3" s="389"/>
      <c r="CF3" s="389"/>
      <c r="CG3" s="389"/>
      <c r="CH3" s="389"/>
      <c r="CI3" s="389"/>
      <c r="CJ3" s="389"/>
      <c r="CK3" s="389"/>
      <c r="CL3" s="389"/>
      <c r="CM3" s="389"/>
      <c r="CN3" s="389"/>
      <c r="CO3" s="389"/>
      <c r="CP3" s="389"/>
      <c r="CQ3" s="389"/>
      <c r="CR3" s="389"/>
      <c r="CS3" s="389"/>
      <c r="CT3" s="389"/>
      <c r="CU3" s="389"/>
      <c r="CV3" s="389"/>
      <c r="CW3" s="389"/>
      <c r="CX3" s="389"/>
      <c r="CY3" s="389"/>
      <c r="CZ3" s="389"/>
      <c r="DA3" s="389"/>
      <c r="DB3" s="389"/>
      <c r="DC3" s="389"/>
      <c r="DD3" s="389"/>
      <c r="DE3" s="389"/>
      <c r="DF3" s="389"/>
      <c r="DG3" s="389"/>
      <c r="DH3" s="389"/>
      <c r="DI3" s="390"/>
      <c r="DJ3" s="399" t="s">
        <v>39</v>
      </c>
      <c r="DK3" s="389"/>
      <c r="DL3" s="389"/>
      <c r="DM3" s="389"/>
      <c r="DN3" s="389"/>
      <c r="DO3" s="389"/>
      <c r="DP3" s="389"/>
      <c r="DQ3" s="389"/>
      <c r="DR3" s="389"/>
      <c r="DS3" s="389"/>
      <c r="DT3" s="389"/>
      <c r="DU3" s="389"/>
      <c r="DV3" s="389"/>
      <c r="DW3" s="389"/>
      <c r="DX3" s="389"/>
      <c r="DY3" s="389"/>
      <c r="DZ3" s="389"/>
      <c r="EA3" s="389"/>
      <c r="EB3" s="389"/>
      <c r="EC3" s="389"/>
      <c r="ED3" s="389"/>
      <c r="EE3" s="389"/>
      <c r="EF3" s="389"/>
      <c r="EG3" s="389"/>
      <c r="EH3" s="389"/>
      <c r="EI3" s="389"/>
      <c r="EJ3" s="389"/>
      <c r="EK3" s="389"/>
      <c r="EL3" s="389"/>
      <c r="EM3" s="389"/>
      <c r="EN3" s="389"/>
      <c r="EO3" s="389"/>
      <c r="EP3" s="389"/>
      <c r="EQ3" s="389"/>
      <c r="ER3" s="389"/>
      <c r="ES3" s="389"/>
      <c r="ET3" s="389"/>
      <c r="EU3" s="389"/>
      <c r="EV3" s="389"/>
      <c r="EW3" s="389"/>
      <c r="EX3" s="389"/>
      <c r="EY3" s="389"/>
      <c r="EZ3" s="389"/>
      <c r="FA3" s="389"/>
      <c r="FB3" s="389"/>
      <c r="FC3" s="389"/>
      <c r="FD3" s="389"/>
      <c r="FE3" s="389"/>
      <c r="FF3" s="389"/>
      <c r="FG3" s="400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</row>
    <row r="4" spans="1:178" ht="8.65" customHeight="1" x14ac:dyDescent="0.3">
      <c r="B4" s="32"/>
      <c r="C4" s="24"/>
      <c r="D4" s="24"/>
      <c r="E4" s="24"/>
      <c r="F4" s="24"/>
      <c r="G4" s="24"/>
      <c r="H4" s="24"/>
      <c r="I4" s="24"/>
      <c r="J4" s="24"/>
      <c r="K4" s="24"/>
      <c r="L4" s="25"/>
      <c r="M4" s="32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5"/>
      <c r="AC4" s="386"/>
      <c r="AD4" s="387"/>
      <c r="AE4" s="387"/>
      <c r="AF4" s="387"/>
      <c r="AG4" s="387"/>
      <c r="AH4" s="387"/>
      <c r="AI4" s="387"/>
      <c r="AJ4" s="387"/>
      <c r="AK4" s="388"/>
      <c r="AL4" s="253"/>
      <c r="AM4" s="253"/>
      <c r="AN4" s="253"/>
      <c r="AO4" s="253"/>
      <c r="AP4" s="253"/>
      <c r="AQ4" s="253"/>
      <c r="AR4" s="253"/>
      <c r="AS4" s="253"/>
      <c r="AT4" s="391"/>
      <c r="AU4" s="23"/>
      <c r="AV4" s="24"/>
      <c r="AW4" s="24"/>
      <c r="AX4" s="24"/>
      <c r="AY4" s="24"/>
      <c r="AZ4" s="24"/>
      <c r="BA4" s="24"/>
      <c r="BB4" s="24"/>
      <c r="BC4" s="24"/>
      <c r="BD4" s="25"/>
      <c r="BE4" s="393"/>
      <c r="BF4" s="393"/>
      <c r="BG4" s="393"/>
      <c r="BH4" s="393"/>
      <c r="BI4" s="393"/>
      <c r="BJ4" s="393"/>
      <c r="BK4" s="393"/>
      <c r="BL4" s="393"/>
      <c r="BM4" s="393"/>
      <c r="BN4" s="393"/>
      <c r="BO4" s="393"/>
      <c r="BP4" s="393"/>
      <c r="BQ4" s="393"/>
      <c r="BR4" s="396"/>
      <c r="BS4" s="396"/>
      <c r="BT4" s="396"/>
      <c r="BU4" s="396"/>
      <c r="BV4" s="396"/>
      <c r="BW4" s="396"/>
      <c r="BX4" s="397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391"/>
      <c r="DJ4" s="401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40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</row>
    <row r="5" spans="1:178" ht="8.65" customHeight="1" x14ac:dyDescent="0.3">
      <c r="B5" s="32"/>
      <c r="C5" s="24"/>
      <c r="D5" s="24"/>
      <c r="E5" s="24"/>
      <c r="F5" s="24"/>
      <c r="G5" s="24"/>
      <c r="H5" s="24"/>
      <c r="I5" s="24"/>
      <c r="J5" s="24"/>
      <c r="K5" s="24"/>
      <c r="L5" s="25"/>
      <c r="M5" s="32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5"/>
      <c r="AC5" s="386"/>
      <c r="AD5" s="387"/>
      <c r="AE5" s="387"/>
      <c r="AF5" s="387"/>
      <c r="AG5" s="387"/>
      <c r="AH5" s="387"/>
      <c r="AI5" s="387"/>
      <c r="AJ5" s="387"/>
      <c r="AK5" s="388"/>
      <c r="AL5" s="253"/>
      <c r="AM5" s="253"/>
      <c r="AN5" s="253"/>
      <c r="AO5" s="253"/>
      <c r="AP5" s="253"/>
      <c r="AQ5" s="253"/>
      <c r="AR5" s="253"/>
      <c r="AS5" s="253"/>
      <c r="AT5" s="391"/>
      <c r="AU5" s="23"/>
      <c r="AV5" s="24"/>
      <c r="AW5" s="24"/>
      <c r="AX5" s="24"/>
      <c r="AY5" s="24"/>
      <c r="AZ5" s="24"/>
      <c r="BA5" s="24"/>
      <c r="BB5" s="24"/>
      <c r="BC5" s="24"/>
      <c r="BD5" s="25"/>
      <c r="BE5" s="393"/>
      <c r="BF5" s="393"/>
      <c r="BG5" s="393"/>
      <c r="BH5" s="393"/>
      <c r="BI5" s="393"/>
      <c r="BJ5" s="393"/>
      <c r="BK5" s="393"/>
      <c r="BL5" s="393"/>
      <c r="BM5" s="393"/>
      <c r="BN5" s="393"/>
      <c r="BO5" s="393"/>
      <c r="BP5" s="393"/>
      <c r="BQ5" s="393"/>
      <c r="BR5" s="396"/>
      <c r="BS5" s="396"/>
      <c r="BT5" s="396"/>
      <c r="BU5" s="396"/>
      <c r="BV5" s="396"/>
      <c r="BW5" s="396"/>
      <c r="BX5" s="397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391"/>
      <c r="DJ5" s="401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40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</row>
    <row r="6" spans="1:178" ht="8.65" customHeight="1" x14ac:dyDescent="0.3">
      <c r="B6" s="32"/>
      <c r="C6" s="24"/>
      <c r="D6" s="24"/>
      <c r="E6" s="24"/>
      <c r="F6" s="24"/>
      <c r="G6" s="24"/>
      <c r="H6" s="24"/>
      <c r="I6" s="24"/>
      <c r="J6" s="24"/>
      <c r="K6" s="24"/>
      <c r="L6" s="25"/>
      <c r="M6" s="32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386"/>
      <c r="AD6" s="387"/>
      <c r="AE6" s="387"/>
      <c r="AF6" s="387"/>
      <c r="AG6" s="387"/>
      <c r="AH6" s="387"/>
      <c r="AI6" s="387"/>
      <c r="AJ6" s="387"/>
      <c r="AK6" s="388"/>
      <c r="AL6" s="253"/>
      <c r="AM6" s="253"/>
      <c r="AN6" s="253"/>
      <c r="AO6" s="253"/>
      <c r="AP6" s="253"/>
      <c r="AQ6" s="253"/>
      <c r="AR6" s="253"/>
      <c r="AS6" s="253"/>
      <c r="AT6" s="391"/>
      <c r="AU6" s="23"/>
      <c r="AV6" s="24"/>
      <c r="AW6" s="24"/>
      <c r="AX6" s="24"/>
      <c r="AY6" s="24"/>
      <c r="AZ6" s="24"/>
      <c r="BA6" s="24"/>
      <c r="BB6" s="24"/>
      <c r="BC6" s="24"/>
      <c r="BD6" s="25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6"/>
      <c r="BS6" s="396"/>
      <c r="BT6" s="396"/>
      <c r="BU6" s="396"/>
      <c r="BV6" s="396"/>
      <c r="BW6" s="396"/>
      <c r="BX6" s="397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391"/>
      <c r="DJ6" s="401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40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</row>
    <row r="7" spans="1:178" ht="8.65" customHeight="1" x14ac:dyDescent="0.3">
      <c r="B7" s="426" t="s">
        <v>95</v>
      </c>
      <c r="C7" s="75"/>
      <c r="D7" s="75"/>
      <c r="E7" s="75"/>
      <c r="F7" s="75"/>
      <c r="G7" s="75"/>
      <c r="H7" s="75"/>
      <c r="I7" s="75"/>
      <c r="J7" s="75"/>
      <c r="K7" s="75"/>
      <c r="L7" s="76"/>
      <c r="M7" s="426" t="s">
        <v>76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  <c r="AC7" s="406" t="s">
        <v>11</v>
      </c>
      <c r="AD7" s="407"/>
      <c r="AE7" s="407"/>
      <c r="AF7" s="407"/>
      <c r="AG7" s="407"/>
      <c r="AH7" s="407"/>
      <c r="AI7" s="407"/>
      <c r="AJ7" s="407"/>
      <c r="AK7" s="408"/>
      <c r="AL7" s="81" t="s">
        <v>53</v>
      </c>
      <c r="AM7" s="81"/>
      <c r="AN7" s="81"/>
      <c r="AO7" s="81"/>
      <c r="AP7" s="81"/>
      <c r="AQ7" s="81"/>
      <c r="AR7" s="81"/>
      <c r="AS7" s="81"/>
      <c r="AT7" s="412"/>
      <c r="AU7" s="380" t="s">
        <v>73</v>
      </c>
      <c r="AV7" s="381"/>
      <c r="AW7" s="381"/>
      <c r="AX7" s="381"/>
      <c r="AY7" s="381"/>
      <c r="AZ7" s="381"/>
      <c r="BA7" s="381"/>
      <c r="BB7" s="381"/>
      <c r="BC7" s="381"/>
      <c r="BD7" s="381"/>
      <c r="BE7" s="414" t="s">
        <v>54</v>
      </c>
      <c r="BF7" s="414"/>
      <c r="BG7" s="414"/>
      <c r="BH7" s="414"/>
      <c r="BI7" s="414"/>
      <c r="BJ7" s="414"/>
      <c r="BK7" s="414"/>
      <c r="BL7" s="414"/>
      <c r="BM7" s="414"/>
      <c r="BN7" s="414"/>
      <c r="BO7" s="414"/>
      <c r="BP7" s="414"/>
      <c r="BQ7" s="414"/>
      <c r="BR7" s="403" t="s">
        <v>55</v>
      </c>
      <c r="BS7" s="403"/>
      <c r="BT7" s="403"/>
      <c r="BU7" s="403"/>
      <c r="BV7" s="403"/>
      <c r="BW7" s="403"/>
      <c r="BX7" s="416"/>
      <c r="BY7" s="81" t="s">
        <v>52</v>
      </c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412"/>
      <c r="DJ7" s="420" t="s">
        <v>97</v>
      </c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421"/>
      <c r="EA7" s="80" t="s">
        <v>100</v>
      </c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2"/>
    </row>
    <row r="8" spans="1:178" ht="8.65" customHeight="1" x14ac:dyDescent="0.3">
      <c r="B8" s="426"/>
      <c r="C8" s="75"/>
      <c r="D8" s="75"/>
      <c r="E8" s="75"/>
      <c r="F8" s="75"/>
      <c r="G8" s="75"/>
      <c r="H8" s="75"/>
      <c r="I8" s="75"/>
      <c r="J8" s="75"/>
      <c r="K8" s="75"/>
      <c r="L8" s="76"/>
      <c r="M8" s="426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C8" s="409"/>
      <c r="AD8" s="410"/>
      <c r="AE8" s="410"/>
      <c r="AF8" s="410"/>
      <c r="AG8" s="410"/>
      <c r="AH8" s="410"/>
      <c r="AI8" s="410"/>
      <c r="AJ8" s="410"/>
      <c r="AK8" s="411"/>
      <c r="AL8" s="78"/>
      <c r="AM8" s="78"/>
      <c r="AN8" s="78"/>
      <c r="AO8" s="78"/>
      <c r="AP8" s="78"/>
      <c r="AQ8" s="78"/>
      <c r="AR8" s="78"/>
      <c r="AS8" s="78"/>
      <c r="AT8" s="413"/>
      <c r="AU8" s="380"/>
      <c r="AV8" s="381"/>
      <c r="AW8" s="381"/>
      <c r="AX8" s="381"/>
      <c r="AY8" s="381"/>
      <c r="AZ8" s="381"/>
      <c r="BA8" s="381"/>
      <c r="BB8" s="381"/>
      <c r="BC8" s="381"/>
      <c r="BD8" s="381"/>
      <c r="BE8" s="415"/>
      <c r="BF8" s="415"/>
      <c r="BG8" s="415"/>
      <c r="BH8" s="415"/>
      <c r="BI8" s="415"/>
      <c r="BJ8" s="415"/>
      <c r="BK8" s="415"/>
      <c r="BL8" s="415"/>
      <c r="BM8" s="415"/>
      <c r="BN8" s="415"/>
      <c r="BO8" s="415"/>
      <c r="BP8" s="415"/>
      <c r="BQ8" s="415"/>
      <c r="BR8" s="404"/>
      <c r="BS8" s="404"/>
      <c r="BT8" s="404"/>
      <c r="BU8" s="404"/>
      <c r="BV8" s="404"/>
      <c r="BW8" s="404"/>
      <c r="BX8" s="417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419"/>
      <c r="DJ8" s="422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423"/>
      <c r="EA8" s="74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6"/>
    </row>
    <row r="9" spans="1:178" ht="8.65" customHeight="1" x14ac:dyDescent="0.3">
      <c r="B9" s="426" t="s">
        <v>74</v>
      </c>
      <c r="C9" s="75"/>
      <c r="D9" s="75"/>
      <c r="E9" s="75"/>
      <c r="F9" s="75"/>
      <c r="G9" s="75"/>
      <c r="H9" s="75"/>
      <c r="I9" s="75"/>
      <c r="J9" s="75"/>
      <c r="K9" s="75"/>
      <c r="L9" s="76"/>
      <c r="M9" s="42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362" t="s">
        <v>8</v>
      </c>
      <c r="AD9" s="363"/>
      <c r="AE9" s="364"/>
      <c r="AF9" s="371" t="s">
        <v>9</v>
      </c>
      <c r="AG9" s="363"/>
      <c r="AH9" s="364"/>
      <c r="AI9" s="371" t="s">
        <v>108</v>
      </c>
      <c r="AJ9" s="363"/>
      <c r="AK9" s="374"/>
      <c r="AL9" s="363" t="s">
        <v>8</v>
      </c>
      <c r="AM9" s="363"/>
      <c r="AN9" s="364"/>
      <c r="AO9" s="371" t="s">
        <v>9</v>
      </c>
      <c r="AP9" s="363"/>
      <c r="AQ9" s="364"/>
      <c r="AR9" s="371" t="s">
        <v>108</v>
      </c>
      <c r="AS9" s="363"/>
      <c r="AT9" s="377"/>
      <c r="AU9" s="380" t="s">
        <v>75</v>
      </c>
      <c r="AV9" s="381"/>
      <c r="AW9" s="381"/>
      <c r="AX9" s="381"/>
      <c r="AY9" s="381"/>
      <c r="AZ9" s="381"/>
      <c r="BA9" s="381"/>
      <c r="BB9" s="381"/>
      <c r="BC9" s="381"/>
      <c r="BD9" s="381"/>
      <c r="BE9" s="403" t="s">
        <v>153</v>
      </c>
      <c r="BF9" s="403"/>
      <c r="BG9" s="403"/>
      <c r="BH9" s="403"/>
      <c r="BI9" s="403"/>
      <c r="BJ9" s="403"/>
      <c r="BK9" s="403"/>
      <c r="BL9" s="403"/>
      <c r="BM9" s="403" t="s">
        <v>19</v>
      </c>
      <c r="BN9" s="403"/>
      <c r="BO9" s="403"/>
      <c r="BP9" s="403"/>
      <c r="BQ9" s="403"/>
      <c r="BR9" s="404"/>
      <c r="BS9" s="404"/>
      <c r="BT9" s="404"/>
      <c r="BU9" s="404"/>
      <c r="BV9" s="404"/>
      <c r="BW9" s="404"/>
      <c r="BX9" s="417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419"/>
      <c r="DJ9" s="422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423"/>
      <c r="EA9" s="74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6"/>
    </row>
    <row r="10" spans="1:178" ht="8.65" customHeight="1" x14ac:dyDescent="0.3">
      <c r="B10" s="426"/>
      <c r="C10" s="75"/>
      <c r="D10" s="75"/>
      <c r="E10" s="75"/>
      <c r="F10" s="75"/>
      <c r="G10" s="75"/>
      <c r="H10" s="75"/>
      <c r="I10" s="75"/>
      <c r="J10" s="75"/>
      <c r="K10" s="75"/>
      <c r="L10" s="76"/>
      <c r="M10" s="426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/>
      <c r="AC10" s="365"/>
      <c r="AD10" s="366"/>
      <c r="AE10" s="367"/>
      <c r="AF10" s="372"/>
      <c r="AG10" s="366"/>
      <c r="AH10" s="367"/>
      <c r="AI10" s="372"/>
      <c r="AJ10" s="366"/>
      <c r="AK10" s="375"/>
      <c r="AL10" s="366"/>
      <c r="AM10" s="366"/>
      <c r="AN10" s="367"/>
      <c r="AO10" s="372"/>
      <c r="AP10" s="366"/>
      <c r="AQ10" s="367"/>
      <c r="AR10" s="372"/>
      <c r="AS10" s="366"/>
      <c r="AT10" s="378"/>
      <c r="AU10" s="380"/>
      <c r="AV10" s="381"/>
      <c r="AW10" s="381"/>
      <c r="AX10" s="381"/>
      <c r="AY10" s="381"/>
      <c r="AZ10" s="381"/>
      <c r="BA10" s="381"/>
      <c r="BB10" s="381"/>
      <c r="BC10" s="381"/>
      <c r="BD10" s="381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17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413"/>
      <c r="DJ10" s="424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425"/>
      <c r="EA10" s="77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9"/>
    </row>
    <row r="11" spans="1:178" ht="8.65" customHeight="1" x14ac:dyDescent="0.3">
      <c r="B11" s="33"/>
      <c r="C11" s="27"/>
      <c r="D11" s="27"/>
      <c r="E11" s="27"/>
      <c r="F11" s="27"/>
      <c r="G11" s="27"/>
      <c r="H11" s="27"/>
      <c r="I11" s="27"/>
      <c r="J11" s="27"/>
      <c r="K11" s="27"/>
      <c r="L11" s="28"/>
      <c r="M11" s="33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  <c r="AC11" s="365"/>
      <c r="AD11" s="366"/>
      <c r="AE11" s="367"/>
      <c r="AF11" s="372"/>
      <c r="AG11" s="366"/>
      <c r="AH11" s="367"/>
      <c r="AI11" s="372"/>
      <c r="AJ11" s="366"/>
      <c r="AK11" s="375"/>
      <c r="AL11" s="366"/>
      <c r="AM11" s="366"/>
      <c r="AN11" s="367"/>
      <c r="AO11" s="372"/>
      <c r="AP11" s="366"/>
      <c r="AQ11" s="367"/>
      <c r="AR11" s="372"/>
      <c r="AS11" s="366"/>
      <c r="AT11" s="378"/>
      <c r="AU11" s="26"/>
      <c r="AV11" s="27"/>
      <c r="AW11" s="27"/>
      <c r="AX11" s="27"/>
      <c r="AY11" s="27"/>
      <c r="AZ11" s="27"/>
      <c r="BA11" s="27"/>
      <c r="BB11" s="27"/>
      <c r="BC11" s="27"/>
      <c r="BD11" s="28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17"/>
      <c r="BY11" s="427" t="s">
        <v>26</v>
      </c>
      <c r="BZ11" s="428"/>
      <c r="CA11" s="428"/>
      <c r="CB11" s="428"/>
      <c r="CC11" s="428"/>
      <c r="CD11" s="428"/>
      <c r="CE11" s="428"/>
      <c r="CF11" s="428"/>
      <c r="CG11" s="428"/>
      <c r="CH11" s="428"/>
      <c r="CI11" s="428"/>
      <c r="CJ11" s="428"/>
      <c r="CK11" s="428"/>
      <c r="CL11" s="428"/>
      <c r="CM11" s="80" t="s">
        <v>29</v>
      </c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412"/>
      <c r="DJ11" s="420" t="s">
        <v>96</v>
      </c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421"/>
      <c r="EA11" s="80" t="s">
        <v>101</v>
      </c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2"/>
    </row>
    <row r="12" spans="1:178" ht="8.65" customHeight="1" x14ac:dyDescent="0.3">
      <c r="B12" s="33"/>
      <c r="C12" s="27"/>
      <c r="D12" s="27"/>
      <c r="E12" s="27"/>
      <c r="F12" s="27"/>
      <c r="G12" s="27"/>
      <c r="H12" s="27"/>
      <c r="I12" s="27"/>
      <c r="J12" s="27"/>
      <c r="K12" s="27"/>
      <c r="L12" s="28"/>
      <c r="M12" s="33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365"/>
      <c r="AD12" s="366"/>
      <c r="AE12" s="367"/>
      <c r="AF12" s="372"/>
      <c r="AG12" s="366"/>
      <c r="AH12" s="367"/>
      <c r="AI12" s="372"/>
      <c r="AJ12" s="366"/>
      <c r="AK12" s="375"/>
      <c r="AL12" s="366"/>
      <c r="AM12" s="366"/>
      <c r="AN12" s="367"/>
      <c r="AO12" s="372"/>
      <c r="AP12" s="366"/>
      <c r="AQ12" s="367"/>
      <c r="AR12" s="372"/>
      <c r="AS12" s="366"/>
      <c r="AT12" s="378"/>
      <c r="AU12" s="26"/>
      <c r="AV12" s="27"/>
      <c r="AW12" s="27"/>
      <c r="AX12" s="27"/>
      <c r="AY12" s="27"/>
      <c r="AZ12" s="27"/>
      <c r="BA12" s="27"/>
      <c r="BB12" s="27"/>
      <c r="BC12" s="27"/>
      <c r="BD12" s="28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17"/>
      <c r="BY12" s="429"/>
      <c r="BZ12" s="430"/>
      <c r="CA12" s="430"/>
      <c r="CB12" s="430"/>
      <c r="CC12" s="430"/>
      <c r="CD12" s="430"/>
      <c r="CE12" s="430"/>
      <c r="CF12" s="430"/>
      <c r="CG12" s="430"/>
      <c r="CH12" s="430"/>
      <c r="CI12" s="430"/>
      <c r="CJ12" s="430"/>
      <c r="CK12" s="430"/>
      <c r="CL12" s="430"/>
      <c r="CM12" s="74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419"/>
      <c r="DJ12" s="422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423"/>
      <c r="EA12" s="74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6"/>
    </row>
    <row r="13" spans="1:178" ht="8.65" customHeight="1" x14ac:dyDescent="0.3">
      <c r="B13" s="33"/>
      <c r="C13" s="27"/>
      <c r="D13" s="27"/>
      <c r="E13" s="27"/>
      <c r="F13" s="27"/>
      <c r="G13" s="27"/>
      <c r="H13" s="27"/>
      <c r="I13" s="27"/>
      <c r="J13" s="27"/>
      <c r="K13" s="27"/>
      <c r="L13" s="28"/>
      <c r="M13" s="33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  <c r="AC13" s="365"/>
      <c r="AD13" s="366"/>
      <c r="AE13" s="367"/>
      <c r="AF13" s="372"/>
      <c r="AG13" s="366"/>
      <c r="AH13" s="367"/>
      <c r="AI13" s="372"/>
      <c r="AJ13" s="366"/>
      <c r="AK13" s="375"/>
      <c r="AL13" s="366"/>
      <c r="AM13" s="366"/>
      <c r="AN13" s="367"/>
      <c r="AO13" s="372"/>
      <c r="AP13" s="366"/>
      <c r="AQ13" s="367"/>
      <c r="AR13" s="372"/>
      <c r="AS13" s="366"/>
      <c r="AT13" s="378"/>
      <c r="AU13" s="26"/>
      <c r="AV13" s="27"/>
      <c r="AW13" s="27"/>
      <c r="AX13" s="27"/>
      <c r="AY13" s="27"/>
      <c r="AZ13" s="27"/>
      <c r="BA13" s="27"/>
      <c r="BB13" s="27"/>
      <c r="BC13" s="27"/>
      <c r="BD13" s="28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17"/>
      <c r="BY13" s="429"/>
      <c r="BZ13" s="430"/>
      <c r="CA13" s="430"/>
      <c r="CB13" s="430"/>
      <c r="CC13" s="430"/>
      <c r="CD13" s="430"/>
      <c r="CE13" s="430"/>
      <c r="CF13" s="430"/>
      <c r="CG13" s="430"/>
      <c r="CH13" s="430"/>
      <c r="CI13" s="430"/>
      <c r="CJ13" s="430"/>
      <c r="CK13" s="430"/>
      <c r="CL13" s="430"/>
      <c r="CM13" s="74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419"/>
      <c r="DJ13" s="422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423"/>
      <c r="EA13" s="74" t="s">
        <v>102</v>
      </c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6"/>
    </row>
    <row r="14" spans="1:178" ht="8.65" customHeight="1" x14ac:dyDescent="0.3">
      <c r="B14" s="34"/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34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/>
      <c r="AC14" s="368"/>
      <c r="AD14" s="369"/>
      <c r="AE14" s="370"/>
      <c r="AF14" s="373"/>
      <c r="AG14" s="369"/>
      <c r="AH14" s="370"/>
      <c r="AI14" s="373"/>
      <c r="AJ14" s="369"/>
      <c r="AK14" s="376"/>
      <c r="AL14" s="369"/>
      <c r="AM14" s="369"/>
      <c r="AN14" s="370"/>
      <c r="AO14" s="373"/>
      <c r="AP14" s="369"/>
      <c r="AQ14" s="370"/>
      <c r="AR14" s="373"/>
      <c r="AS14" s="369"/>
      <c r="AT14" s="379"/>
      <c r="AU14" s="29"/>
      <c r="AV14" s="30"/>
      <c r="AW14" s="30"/>
      <c r="AX14" s="30"/>
      <c r="AY14" s="30"/>
      <c r="AZ14" s="30"/>
      <c r="BA14" s="30"/>
      <c r="BB14" s="30"/>
      <c r="BC14" s="30"/>
      <c r="BD14" s="31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18"/>
      <c r="BY14" s="431"/>
      <c r="BZ14" s="432"/>
      <c r="CA14" s="432"/>
      <c r="CB14" s="432"/>
      <c r="CC14" s="432"/>
      <c r="CD14" s="432"/>
      <c r="CE14" s="432"/>
      <c r="CF14" s="432"/>
      <c r="CG14" s="432"/>
      <c r="CH14" s="432"/>
      <c r="CI14" s="432"/>
      <c r="CJ14" s="432"/>
      <c r="CK14" s="432"/>
      <c r="CL14" s="432"/>
      <c r="CM14" s="77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413"/>
      <c r="DJ14" s="424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425"/>
      <c r="EA14" s="77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9"/>
    </row>
    <row r="15" spans="1:178" ht="8.65" customHeight="1" x14ac:dyDescent="0.3">
      <c r="B15" s="254" t="s">
        <v>0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254" t="s">
        <v>4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255"/>
      <c r="AC15" s="258">
        <v>13.8</v>
      </c>
      <c r="AD15" s="259"/>
      <c r="AE15" s="259"/>
      <c r="AF15" s="259">
        <v>13.6</v>
      </c>
      <c r="AG15" s="259"/>
      <c r="AH15" s="259"/>
      <c r="AI15" s="259">
        <f>AC15</f>
        <v>13.8</v>
      </c>
      <c r="AJ15" s="259"/>
      <c r="AK15" s="262"/>
      <c r="AL15" s="258">
        <v>8.3000000000000007</v>
      </c>
      <c r="AM15" s="259"/>
      <c r="AN15" s="259"/>
      <c r="AO15" s="259">
        <v>7.5</v>
      </c>
      <c r="AP15" s="259"/>
      <c r="AQ15" s="259"/>
      <c r="AR15" s="259">
        <f>AL15</f>
        <v>8.3000000000000007</v>
      </c>
      <c r="AS15" s="259"/>
      <c r="AT15" s="264"/>
      <c r="AU15" s="293" t="s">
        <v>13</v>
      </c>
      <c r="AV15" s="294"/>
      <c r="AW15" s="294"/>
      <c r="AX15" s="294"/>
      <c r="AY15" s="294"/>
      <c r="AZ15" s="294"/>
      <c r="BA15" s="294"/>
      <c r="BB15" s="294"/>
      <c r="BC15" s="294"/>
      <c r="BD15" s="294"/>
      <c r="BE15" s="299">
        <v>6</v>
      </c>
      <c r="BF15" s="299"/>
      <c r="BG15" s="299"/>
      <c r="BH15" s="299"/>
      <c r="BI15" s="299"/>
      <c r="BJ15" s="299"/>
      <c r="BK15" s="299"/>
      <c r="BL15" s="299"/>
      <c r="BM15" s="299">
        <v>6</v>
      </c>
      <c r="BN15" s="299"/>
      <c r="BO15" s="299"/>
      <c r="BP15" s="299"/>
      <c r="BQ15" s="299"/>
      <c r="BR15" s="299">
        <v>15</v>
      </c>
      <c r="BS15" s="299"/>
      <c r="BT15" s="299"/>
      <c r="BU15" s="299"/>
      <c r="BV15" s="299"/>
      <c r="BW15" s="299"/>
      <c r="BX15" s="302"/>
      <c r="BY15" s="341" t="s">
        <v>21</v>
      </c>
      <c r="BZ15" s="342"/>
      <c r="CA15" s="342"/>
      <c r="CB15" s="342"/>
      <c r="CC15" s="342"/>
      <c r="CD15" s="342"/>
      <c r="CE15" s="342"/>
      <c r="CF15" s="342"/>
      <c r="CG15" s="342"/>
      <c r="CH15" s="342" t="s">
        <v>22</v>
      </c>
      <c r="CI15" s="342"/>
      <c r="CJ15" s="342"/>
      <c r="CK15" s="342"/>
      <c r="CL15" s="342"/>
      <c r="CM15" s="95" t="s">
        <v>30</v>
      </c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347"/>
      <c r="DD15" s="95" t="s">
        <v>22</v>
      </c>
      <c r="DE15" s="96"/>
      <c r="DF15" s="96"/>
      <c r="DG15" s="96"/>
      <c r="DH15" s="96"/>
      <c r="DI15" s="350"/>
      <c r="DJ15" s="353" t="s">
        <v>157</v>
      </c>
      <c r="DK15" s="354"/>
      <c r="DL15" s="354"/>
      <c r="DM15" s="354"/>
      <c r="DN15" s="354"/>
      <c r="DO15" s="354"/>
      <c r="DP15" s="354"/>
      <c r="DQ15" s="354"/>
      <c r="DR15" s="354"/>
      <c r="DS15" s="354"/>
      <c r="DT15" s="354"/>
      <c r="DU15" s="354"/>
      <c r="DV15" s="354"/>
      <c r="DW15" s="354"/>
      <c r="DX15" s="354"/>
      <c r="DY15" s="354"/>
      <c r="DZ15" s="355"/>
      <c r="EA15" s="95" t="s">
        <v>21</v>
      </c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347"/>
      <c r="ER15" s="95" t="s">
        <v>22</v>
      </c>
      <c r="ES15" s="96"/>
      <c r="ET15" s="96"/>
      <c r="EU15" s="96"/>
      <c r="EV15" s="96"/>
      <c r="EW15" s="96"/>
      <c r="EX15" s="96"/>
      <c r="EY15" s="347"/>
      <c r="EZ15" s="95" t="s">
        <v>45</v>
      </c>
      <c r="FA15" s="96"/>
      <c r="FB15" s="96"/>
      <c r="FC15" s="96"/>
      <c r="FD15" s="96"/>
      <c r="FE15" s="96"/>
      <c r="FF15" s="96"/>
      <c r="FG15" s="97"/>
      <c r="FH15" s="2"/>
    </row>
    <row r="16" spans="1:178" ht="8.65" customHeight="1" x14ac:dyDescent="0.3">
      <c r="B16" s="280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256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257"/>
      <c r="AC16" s="260"/>
      <c r="AD16" s="261"/>
      <c r="AE16" s="261"/>
      <c r="AF16" s="261"/>
      <c r="AG16" s="261"/>
      <c r="AH16" s="261"/>
      <c r="AI16" s="261"/>
      <c r="AJ16" s="261"/>
      <c r="AK16" s="263"/>
      <c r="AL16" s="260"/>
      <c r="AM16" s="261"/>
      <c r="AN16" s="261"/>
      <c r="AO16" s="261"/>
      <c r="AP16" s="261"/>
      <c r="AQ16" s="261"/>
      <c r="AR16" s="261"/>
      <c r="AS16" s="261"/>
      <c r="AT16" s="265"/>
      <c r="AU16" s="295"/>
      <c r="AV16" s="296"/>
      <c r="AW16" s="296"/>
      <c r="AX16" s="296"/>
      <c r="AY16" s="296"/>
      <c r="AZ16" s="296"/>
      <c r="BA16" s="296"/>
      <c r="BB16" s="296"/>
      <c r="BC16" s="296"/>
      <c r="BD16" s="296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3"/>
      <c r="BY16" s="343"/>
      <c r="BZ16" s="344"/>
      <c r="CA16" s="344"/>
      <c r="CB16" s="344"/>
      <c r="CC16" s="344"/>
      <c r="CD16" s="344"/>
      <c r="CE16" s="344"/>
      <c r="CF16" s="344"/>
      <c r="CG16" s="344"/>
      <c r="CH16" s="344"/>
      <c r="CI16" s="344"/>
      <c r="CJ16" s="344"/>
      <c r="CK16" s="344"/>
      <c r="CL16" s="344"/>
      <c r="CM16" s="98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348"/>
      <c r="DD16" s="98"/>
      <c r="DE16" s="99"/>
      <c r="DF16" s="99"/>
      <c r="DG16" s="99"/>
      <c r="DH16" s="99"/>
      <c r="DI16" s="351"/>
      <c r="DJ16" s="356"/>
      <c r="DK16" s="357"/>
      <c r="DL16" s="357"/>
      <c r="DM16" s="357"/>
      <c r="DN16" s="357"/>
      <c r="DO16" s="357"/>
      <c r="DP16" s="357"/>
      <c r="DQ16" s="357"/>
      <c r="DR16" s="357"/>
      <c r="DS16" s="357"/>
      <c r="DT16" s="357"/>
      <c r="DU16" s="357"/>
      <c r="DV16" s="357"/>
      <c r="DW16" s="357"/>
      <c r="DX16" s="357"/>
      <c r="DY16" s="357"/>
      <c r="DZ16" s="358"/>
      <c r="EA16" s="98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348"/>
      <c r="ER16" s="98"/>
      <c r="ES16" s="99"/>
      <c r="ET16" s="99"/>
      <c r="EU16" s="99"/>
      <c r="EV16" s="99"/>
      <c r="EW16" s="99"/>
      <c r="EX16" s="99"/>
      <c r="EY16" s="348"/>
      <c r="EZ16" s="98"/>
      <c r="FA16" s="99"/>
      <c r="FB16" s="99"/>
      <c r="FC16" s="99"/>
      <c r="FD16" s="99"/>
      <c r="FE16" s="99"/>
      <c r="FF16" s="99"/>
      <c r="FG16" s="100"/>
      <c r="FH16" s="2"/>
    </row>
    <row r="17" spans="2:164" ht="8.65" customHeight="1" x14ac:dyDescent="0.3">
      <c r="B17" s="280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254" t="s">
        <v>5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255"/>
      <c r="AC17" s="258">
        <v>14.4</v>
      </c>
      <c r="AD17" s="259"/>
      <c r="AE17" s="259"/>
      <c r="AF17" s="259">
        <v>14.2</v>
      </c>
      <c r="AG17" s="259"/>
      <c r="AH17" s="259"/>
      <c r="AI17" s="259">
        <f t="shared" ref="AI17" si="0">AC17</f>
        <v>14.4</v>
      </c>
      <c r="AJ17" s="259"/>
      <c r="AK17" s="262"/>
      <c r="AL17" s="258">
        <v>8.3000000000000007</v>
      </c>
      <c r="AM17" s="259"/>
      <c r="AN17" s="259"/>
      <c r="AO17" s="259">
        <v>7.5</v>
      </c>
      <c r="AP17" s="259"/>
      <c r="AQ17" s="259"/>
      <c r="AR17" s="259">
        <f t="shared" ref="AR17" si="1">AL17</f>
        <v>8.3000000000000007</v>
      </c>
      <c r="AS17" s="259"/>
      <c r="AT17" s="264"/>
      <c r="AU17" s="295"/>
      <c r="AV17" s="296"/>
      <c r="AW17" s="296"/>
      <c r="AX17" s="296"/>
      <c r="AY17" s="296"/>
      <c r="AZ17" s="296"/>
      <c r="BA17" s="296"/>
      <c r="BB17" s="296"/>
      <c r="BC17" s="296"/>
      <c r="BD17" s="296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00"/>
      <c r="BT17" s="300"/>
      <c r="BU17" s="300"/>
      <c r="BV17" s="300"/>
      <c r="BW17" s="300"/>
      <c r="BX17" s="303"/>
      <c r="BY17" s="343"/>
      <c r="BZ17" s="344"/>
      <c r="CA17" s="344"/>
      <c r="CB17" s="344"/>
      <c r="CC17" s="344"/>
      <c r="CD17" s="344"/>
      <c r="CE17" s="344"/>
      <c r="CF17" s="344"/>
      <c r="CG17" s="344"/>
      <c r="CH17" s="344"/>
      <c r="CI17" s="344"/>
      <c r="CJ17" s="344"/>
      <c r="CK17" s="344"/>
      <c r="CL17" s="344"/>
      <c r="CM17" s="98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348"/>
      <c r="DD17" s="98"/>
      <c r="DE17" s="99"/>
      <c r="DF17" s="99"/>
      <c r="DG17" s="99"/>
      <c r="DH17" s="99"/>
      <c r="DI17" s="351"/>
      <c r="DJ17" s="356"/>
      <c r="DK17" s="357"/>
      <c r="DL17" s="357"/>
      <c r="DM17" s="357"/>
      <c r="DN17" s="357"/>
      <c r="DO17" s="357"/>
      <c r="DP17" s="357"/>
      <c r="DQ17" s="357"/>
      <c r="DR17" s="357"/>
      <c r="DS17" s="357"/>
      <c r="DT17" s="357"/>
      <c r="DU17" s="357"/>
      <c r="DV17" s="357"/>
      <c r="DW17" s="357"/>
      <c r="DX17" s="357"/>
      <c r="DY17" s="357"/>
      <c r="DZ17" s="358"/>
      <c r="EA17" s="98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348"/>
      <c r="ER17" s="98"/>
      <c r="ES17" s="99"/>
      <c r="ET17" s="99"/>
      <c r="EU17" s="99"/>
      <c r="EV17" s="99"/>
      <c r="EW17" s="99"/>
      <c r="EX17" s="99"/>
      <c r="EY17" s="348"/>
      <c r="EZ17" s="98"/>
      <c r="FA17" s="99"/>
      <c r="FB17" s="99"/>
      <c r="FC17" s="99"/>
      <c r="FD17" s="99"/>
      <c r="FE17" s="99"/>
      <c r="FF17" s="99"/>
      <c r="FG17" s="100"/>
      <c r="FH17" s="6"/>
    </row>
    <row r="18" spans="2:164" ht="8.65" customHeight="1" x14ac:dyDescent="0.3">
      <c r="B18" s="2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256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257"/>
      <c r="AC18" s="260"/>
      <c r="AD18" s="261"/>
      <c r="AE18" s="261"/>
      <c r="AF18" s="261"/>
      <c r="AG18" s="261"/>
      <c r="AH18" s="261"/>
      <c r="AI18" s="261"/>
      <c r="AJ18" s="261"/>
      <c r="AK18" s="263"/>
      <c r="AL18" s="260"/>
      <c r="AM18" s="261"/>
      <c r="AN18" s="261"/>
      <c r="AO18" s="261"/>
      <c r="AP18" s="261"/>
      <c r="AQ18" s="261"/>
      <c r="AR18" s="261"/>
      <c r="AS18" s="261"/>
      <c r="AT18" s="265"/>
      <c r="AU18" s="295"/>
      <c r="AV18" s="296"/>
      <c r="AW18" s="296"/>
      <c r="AX18" s="296"/>
      <c r="AY18" s="296"/>
      <c r="AZ18" s="296"/>
      <c r="BA18" s="296"/>
      <c r="BB18" s="296"/>
      <c r="BC18" s="296"/>
      <c r="BD18" s="296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300"/>
      <c r="BW18" s="300"/>
      <c r="BX18" s="303"/>
      <c r="BY18" s="345"/>
      <c r="BZ18" s="346"/>
      <c r="CA18" s="346"/>
      <c r="CB18" s="346"/>
      <c r="CC18" s="346"/>
      <c r="CD18" s="346"/>
      <c r="CE18" s="346"/>
      <c r="CF18" s="346"/>
      <c r="CG18" s="346"/>
      <c r="CH18" s="346"/>
      <c r="CI18" s="346"/>
      <c r="CJ18" s="346"/>
      <c r="CK18" s="346"/>
      <c r="CL18" s="346"/>
      <c r="CM18" s="122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349"/>
      <c r="DD18" s="122"/>
      <c r="DE18" s="123"/>
      <c r="DF18" s="123"/>
      <c r="DG18" s="123"/>
      <c r="DH18" s="123"/>
      <c r="DI18" s="352"/>
      <c r="DJ18" s="359"/>
      <c r="DK18" s="360"/>
      <c r="DL18" s="360"/>
      <c r="DM18" s="360"/>
      <c r="DN18" s="360"/>
      <c r="DO18" s="360"/>
      <c r="DP18" s="360"/>
      <c r="DQ18" s="360"/>
      <c r="DR18" s="360"/>
      <c r="DS18" s="360"/>
      <c r="DT18" s="360"/>
      <c r="DU18" s="360"/>
      <c r="DV18" s="360"/>
      <c r="DW18" s="360"/>
      <c r="DX18" s="360"/>
      <c r="DY18" s="360"/>
      <c r="DZ18" s="361"/>
      <c r="EA18" s="122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349"/>
      <c r="ER18" s="122"/>
      <c r="ES18" s="123"/>
      <c r="ET18" s="123"/>
      <c r="EU18" s="123"/>
      <c r="EV18" s="123"/>
      <c r="EW18" s="123"/>
      <c r="EX18" s="123"/>
      <c r="EY18" s="349"/>
      <c r="EZ18" s="122"/>
      <c r="FA18" s="123"/>
      <c r="FB18" s="123"/>
      <c r="FC18" s="123"/>
      <c r="FD18" s="123"/>
      <c r="FE18" s="123"/>
      <c r="FF18" s="123"/>
      <c r="FG18" s="124"/>
      <c r="FH18" s="6"/>
    </row>
    <row r="19" spans="2:164" ht="8.65" customHeight="1" x14ac:dyDescent="0.3">
      <c r="B19" s="2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254" t="s">
        <v>176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255"/>
      <c r="AC19" s="258">
        <v>14.5</v>
      </c>
      <c r="AD19" s="259"/>
      <c r="AE19" s="259"/>
      <c r="AF19" s="259">
        <v>14.3</v>
      </c>
      <c r="AG19" s="259"/>
      <c r="AH19" s="259"/>
      <c r="AI19" s="259">
        <f t="shared" ref="AI19" si="2">AC19</f>
        <v>14.5</v>
      </c>
      <c r="AJ19" s="259"/>
      <c r="AK19" s="262"/>
      <c r="AL19" s="258">
        <v>8.9</v>
      </c>
      <c r="AM19" s="259"/>
      <c r="AN19" s="259"/>
      <c r="AO19" s="259">
        <v>8.1</v>
      </c>
      <c r="AP19" s="259"/>
      <c r="AQ19" s="259"/>
      <c r="AR19" s="259">
        <f t="shared" ref="AR19" si="3">AL19</f>
        <v>8.9</v>
      </c>
      <c r="AS19" s="259"/>
      <c r="AT19" s="264"/>
      <c r="AU19" s="295"/>
      <c r="AV19" s="296"/>
      <c r="AW19" s="296"/>
      <c r="AX19" s="296"/>
      <c r="AY19" s="296"/>
      <c r="AZ19" s="296"/>
      <c r="BA19" s="296"/>
      <c r="BB19" s="296"/>
      <c r="BC19" s="296"/>
      <c r="BD19" s="296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3"/>
      <c r="BY19" s="338" t="s">
        <v>27</v>
      </c>
      <c r="BZ19" s="312"/>
      <c r="CA19" s="312"/>
      <c r="CB19" s="312"/>
      <c r="CC19" s="312"/>
      <c r="CD19" s="312"/>
      <c r="CE19" s="312"/>
      <c r="CF19" s="312"/>
      <c r="CG19" s="312"/>
      <c r="CH19" s="287">
        <v>0.4</v>
      </c>
      <c r="CI19" s="287"/>
      <c r="CJ19" s="287"/>
      <c r="CK19" s="287"/>
      <c r="CL19" s="287"/>
      <c r="CM19" s="83" t="s">
        <v>31</v>
      </c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5"/>
      <c r="DD19" s="89">
        <v>0.68</v>
      </c>
      <c r="DE19" s="90"/>
      <c r="DF19" s="90"/>
      <c r="DG19" s="90"/>
      <c r="DH19" s="90"/>
      <c r="DI19" s="315"/>
      <c r="DJ19" s="125" t="s">
        <v>118</v>
      </c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7"/>
      <c r="EA19" s="49" t="s">
        <v>40</v>
      </c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113">
        <v>2.93</v>
      </c>
      <c r="ES19" s="113"/>
      <c r="ET19" s="113"/>
      <c r="EU19" s="113"/>
      <c r="EV19" s="113"/>
      <c r="EW19" s="113"/>
      <c r="EX19" s="113"/>
      <c r="EY19" s="113"/>
      <c r="EZ19" s="114"/>
      <c r="FA19" s="114"/>
      <c r="FB19" s="114"/>
      <c r="FC19" s="114"/>
      <c r="FD19" s="114"/>
      <c r="FE19" s="114"/>
      <c r="FF19" s="114"/>
      <c r="FG19" s="115"/>
      <c r="FH19" s="6"/>
    </row>
    <row r="20" spans="2:164" ht="8.65" customHeight="1" x14ac:dyDescent="0.3">
      <c r="B20" s="2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256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257"/>
      <c r="AC20" s="260"/>
      <c r="AD20" s="261"/>
      <c r="AE20" s="261"/>
      <c r="AF20" s="261"/>
      <c r="AG20" s="261"/>
      <c r="AH20" s="261"/>
      <c r="AI20" s="261"/>
      <c r="AJ20" s="261"/>
      <c r="AK20" s="263"/>
      <c r="AL20" s="260"/>
      <c r="AM20" s="261"/>
      <c r="AN20" s="261"/>
      <c r="AO20" s="261"/>
      <c r="AP20" s="261"/>
      <c r="AQ20" s="261"/>
      <c r="AR20" s="261"/>
      <c r="AS20" s="261"/>
      <c r="AT20" s="265"/>
      <c r="AU20" s="297"/>
      <c r="AV20" s="298"/>
      <c r="AW20" s="298"/>
      <c r="AX20" s="298"/>
      <c r="AY20" s="298"/>
      <c r="AZ20" s="298"/>
      <c r="BA20" s="298"/>
      <c r="BB20" s="298"/>
      <c r="BC20" s="298"/>
      <c r="BD20" s="298"/>
      <c r="BE20" s="300"/>
      <c r="BF20" s="300"/>
      <c r="BG20" s="300"/>
      <c r="BH20" s="300"/>
      <c r="BI20" s="300"/>
      <c r="BJ20" s="300"/>
      <c r="BK20" s="300"/>
      <c r="BL20" s="300"/>
      <c r="BM20" s="301"/>
      <c r="BN20" s="301"/>
      <c r="BO20" s="301"/>
      <c r="BP20" s="301"/>
      <c r="BQ20" s="301"/>
      <c r="BR20" s="300"/>
      <c r="BS20" s="300"/>
      <c r="BT20" s="300"/>
      <c r="BU20" s="300"/>
      <c r="BV20" s="300"/>
      <c r="BW20" s="300"/>
      <c r="BX20" s="303"/>
      <c r="BY20" s="339"/>
      <c r="BZ20" s="313"/>
      <c r="CA20" s="313"/>
      <c r="CB20" s="313"/>
      <c r="CC20" s="313"/>
      <c r="CD20" s="313"/>
      <c r="CE20" s="313"/>
      <c r="CF20" s="313"/>
      <c r="CG20" s="313"/>
      <c r="CH20" s="289"/>
      <c r="CI20" s="289"/>
      <c r="CJ20" s="289"/>
      <c r="CK20" s="289"/>
      <c r="CL20" s="289"/>
      <c r="CM20" s="86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8"/>
      <c r="DD20" s="92"/>
      <c r="DE20" s="93"/>
      <c r="DF20" s="93"/>
      <c r="DG20" s="93"/>
      <c r="DH20" s="93"/>
      <c r="DI20" s="316"/>
      <c r="DJ20" s="128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30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113"/>
      <c r="ES20" s="113"/>
      <c r="ET20" s="113"/>
      <c r="EU20" s="113"/>
      <c r="EV20" s="113"/>
      <c r="EW20" s="113"/>
      <c r="EX20" s="113"/>
      <c r="EY20" s="113"/>
      <c r="EZ20" s="114"/>
      <c r="FA20" s="114"/>
      <c r="FB20" s="114"/>
      <c r="FC20" s="114"/>
      <c r="FD20" s="114"/>
      <c r="FE20" s="114"/>
      <c r="FF20" s="114"/>
      <c r="FG20" s="115"/>
      <c r="FH20" s="6"/>
    </row>
    <row r="21" spans="2:164" ht="8.65" customHeight="1" x14ac:dyDescent="0.3">
      <c r="B21" s="2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254" t="s">
        <v>7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255"/>
      <c r="AC21" s="258">
        <v>14.1</v>
      </c>
      <c r="AD21" s="259"/>
      <c r="AE21" s="259"/>
      <c r="AF21" s="259">
        <v>13.9</v>
      </c>
      <c r="AG21" s="259"/>
      <c r="AH21" s="259"/>
      <c r="AI21" s="259">
        <f t="shared" ref="AI21" si="4">AC21</f>
        <v>14.1</v>
      </c>
      <c r="AJ21" s="259"/>
      <c r="AK21" s="262"/>
      <c r="AL21" s="258">
        <v>9.4</v>
      </c>
      <c r="AM21" s="259"/>
      <c r="AN21" s="259"/>
      <c r="AO21" s="259">
        <v>8.6</v>
      </c>
      <c r="AP21" s="259"/>
      <c r="AQ21" s="259"/>
      <c r="AR21" s="259">
        <f t="shared" ref="AR21" si="5">AL21</f>
        <v>9.4</v>
      </c>
      <c r="AS21" s="259"/>
      <c r="AT21" s="264"/>
      <c r="AU21" s="324" t="s">
        <v>14</v>
      </c>
      <c r="AV21" s="325"/>
      <c r="AW21" s="325"/>
      <c r="AX21" s="325"/>
      <c r="AY21" s="325"/>
      <c r="AZ21" s="325"/>
      <c r="BA21" s="325"/>
      <c r="BB21" s="325"/>
      <c r="BC21" s="325"/>
      <c r="BD21" s="325"/>
      <c r="BE21" s="300"/>
      <c r="BF21" s="300"/>
      <c r="BG21" s="300"/>
      <c r="BH21" s="300"/>
      <c r="BI21" s="300"/>
      <c r="BJ21" s="300"/>
      <c r="BK21" s="300"/>
      <c r="BL21" s="300"/>
      <c r="BM21" s="299">
        <v>5.5</v>
      </c>
      <c r="BN21" s="299"/>
      <c r="BO21" s="299"/>
      <c r="BP21" s="299"/>
      <c r="BQ21" s="299"/>
      <c r="BR21" s="300"/>
      <c r="BS21" s="300"/>
      <c r="BT21" s="300"/>
      <c r="BU21" s="300"/>
      <c r="BV21" s="300"/>
      <c r="BW21" s="300"/>
      <c r="BX21" s="303"/>
      <c r="BY21" s="339"/>
      <c r="BZ21" s="313"/>
      <c r="CA21" s="313"/>
      <c r="CB21" s="313"/>
      <c r="CC21" s="313"/>
      <c r="CD21" s="313"/>
      <c r="CE21" s="313"/>
      <c r="CF21" s="313"/>
      <c r="CG21" s="313"/>
      <c r="CH21" s="289"/>
      <c r="CI21" s="289"/>
      <c r="CJ21" s="289"/>
      <c r="CK21" s="289"/>
      <c r="CL21" s="289"/>
      <c r="CM21" s="86" t="s">
        <v>81</v>
      </c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8"/>
      <c r="DD21" s="92"/>
      <c r="DE21" s="93"/>
      <c r="DF21" s="93"/>
      <c r="DG21" s="93"/>
      <c r="DH21" s="93"/>
      <c r="DI21" s="316"/>
      <c r="DJ21" s="128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30"/>
      <c r="EA21" s="49" t="s">
        <v>41</v>
      </c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113">
        <v>3.09</v>
      </c>
      <c r="ES21" s="113"/>
      <c r="ET21" s="113"/>
      <c r="EU21" s="113"/>
      <c r="EV21" s="113"/>
      <c r="EW21" s="113"/>
      <c r="EX21" s="113"/>
      <c r="EY21" s="113"/>
      <c r="EZ21" s="114"/>
      <c r="FA21" s="114"/>
      <c r="FB21" s="114"/>
      <c r="FC21" s="114"/>
      <c r="FD21" s="114"/>
      <c r="FE21" s="114"/>
      <c r="FF21" s="114"/>
      <c r="FG21" s="115"/>
      <c r="FH21" s="6"/>
    </row>
    <row r="22" spans="2:164" ht="8.65" customHeight="1" x14ac:dyDescent="0.3">
      <c r="B22" s="25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256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257"/>
      <c r="AC22" s="260"/>
      <c r="AD22" s="261"/>
      <c r="AE22" s="261"/>
      <c r="AF22" s="261"/>
      <c r="AG22" s="261"/>
      <c r="AH22" s="261"/>
      <c r="AI22" s="261"/>
      <c r="AJ22" s="261"/>
      <c r="AK22" s="263"/>
      <c r="AL22" s="260"/>
      <c r="AM22" s="261"/>
      <c r="AN22" s="261"/>
      <c r="AO22" s="261"/>
      <c r="AP22" s="261"/>
      <c r="AQ22" s="261"/>
      <c r="AR22" s="261"/>
      <c r="AS22" s="261"/>
      <c r="AT22" s="265"/>
      <c r="AU22" s="326"/>
      <c r="AV22" s="327"/>
      <c r="AW22" s="327"/>
      <c r="AX22" s="327"/>
      <c r="AY22" s="327"/>
      <c r="AZ22" s="327"/>
      <c r="BA22" s="327"/>
      <c r="BB22" s="327"/>
      <c r="BC22" s="327"/>
      <c r="BD22" s="327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  <c r="BX22" s="303"/>
      <c r="BY22" s="340"/>
      <c r="BZ22" s="314"/>
      <c r="CA22" s="314"/>
      <c r="CB22" s="314"/>
      <c r="CC22" s="314"/>
      <c r="CD22" s="314"/>
      <c r="CE22" s="314"/>
      <c r="CF22" s="314"/>
      <c r="CG22" s="314"/>
      <c r="CH22" s="291"/>
      <c r="CI22" s="291"/>
      <c r="CJ22" s="291"/>
      <c r="CK22" s="291"/>
      <c r="CL22" s="291"/>
      <c r="CM22" s="116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8"/>
      <c r="DD22" s="119"/>
      <c r="DE22" s="120"/>
      <c r="DF22" s="120"/>
      <c r="DG22" s="120"/>
      <c r="DH22" s="120"/>
      <c r="DI22" s="317"/>
      <c r="DJ22" s="128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30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113"/>
      <c r="ES22" s="113"/>
      <c r="ET22" s="113"/>
      <c r="EU22" s="113"/>
      <c r="EV22" s="113"/>
      <c r="EW22" s="113"/>
      <c r="EX22" s="113"/>
      <c r="EY22" s="113"/>
      <c r="EZ22" s="114"/>
      <c r="FA22" s="114"/>
      <c r="FB22" s="114"/>
      <c r="FC22" s="114"/>
      <c r="FD22" s="114"/>
      <c r="FE22" s="114"/>
      <c r="FF22" s="114"/>
      <c r="FG22" s="115"/>
      <c r="FH22" s="6"/>
    </row>
    <row r="23" spans="2:164" ht="8.65" customHeight="1" x14ac:dyDescent="0.3">
      <c r="B23" s="309" t="s">
        <v>1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254" t="s">
        <v>4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55"/>
      <c r="AC23" s="258">
        <v>13.6</v>
      </c>
      <c r="AD23" s="259"/>
      <c r="AE23" s="259"/>
      <c r="AF23" s="259">
        <v>13.4</v>
      </c>
      <c r="AG23" s="259"/>
      <c r="AH23" s="259"/>
      <c r="AI23" s="259">
        <f t="shared" ref="AI23" si="6">AC23</f>
        <v>13.6</v>
      </c>
      <c r="AJ23" s="259"/>
      <c r="AK23" s="262"/>
      <c r="AL23" s="258">
        <v>9.1999999999999993</v>
      </c>
      <c r="AM23" s="259"/>
      <c r="AN23" s="259"/>
      <c r="AO23" s="259">
        <v>8.4</v>
      </c>
      <c r="AP23" s="259"/>
      <c r="AQ23" s="259"/>
      <c r="AR23" s="259">
        <f t="shared" ref="AR23" si="7">AL23</f>
        <v>9.1999999999999993</v>
      </c>
      <c r="AS23" s="259"/>
      <c r="AT23" s="264"/>
      <c r="AU23" s="326"/>
      <c r="AV23" s="327"/>
      <c r="AW23" s="327"/>
      <c r="AX23" s="327"/>
      <c r="AY23" s="327"/>
      <c r="AZ23" s="327"/>
      <c r="BA23" s="327"/>
      <c r="BB23" s="327"/>
      <c r="BC23" s="327"/>
      <c r="BD23" s="327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  <c r="BX23" s="303"/>
      <c r="BY23" s="332" t="s">
        <v>80</v>
      </c>
      <c r="BZ23" s="333"/>
      <c r="CA23" s="333"/>
      <c r="CB23" s="333"/>
      <c r="CC23" s="333"/>
      <c r="CD23" s="333"/>
      <c r="CE23" s="333"/>
      <c r="CF23" s="333"/>
      <c r="CG23" s="333"/>
      <c r="CH23" s="287">
        <v>0.16</v>
      </c>
      <c r="CI23" s="287"/>
      <c r="CJ23" s="287"/>
      <c r="CK23" s="287"/>
      <c r="CL23" s="287"/>
      <c r="CM23" s="83" t="s">
        <v>82</v>
      </c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5"/>
      <c r="DD23" s="89">
        <v>0.51</v>
      </c>
      <c r="DE23" s="90"/>
      <c r="DF23" s="90"/>
      <c r="DG23" s="90"/>
      <c r="DH23" s="90"/>
      <c r="DI23" s="315"/>
      <c r="DJ23" s="128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30"/>
      <c r="EA23" s="49" t="s">
        <v>109</v>
      </c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113">
        <v>3.43</v>
      </c>
      <c r="ES23" s="113"/>
      <c r="ET23" s="113"/>
      <c r="EU23" s="113"/>
      <c r="EV23" s="113"/>
      <c r="EW23" s="113"/>
      <c r="EX23" s="113"/>
      <c r="EY23" s="113"/>
      <c r="EZ23" s="114"/>
      <c r="FA23" s="114"/>
      <c r="FB23" s="114"/>
      <c r="FC23" s="114"/>
      <c r="FD23" s="114"/>
      <c r="FE23" s="114"/>
      <c r="FF23" s="114"/>
      <c r="FG23" s="115"/>
      <c r="FH23" s="6"/>
    </row>
    <row r="24" spans="2:164" ht="8.65" customHeight="1" x14ac:dyDescent="0.3">
      <c r="B24" s="31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256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257"/>
      <c r="AC24" s="260"/>
      <c r="AD24" s="261"/>
      <c r="AE24" s="261"/>
      <c r="AF24" s="261"/>
      <c r="AG24" s="261"/>
      <c r="AH24" s="261"/>
      <c r="AI24" s="261"/>
      <c r="AJ24" s="261"/>
      <c r="AK24" s="263"/>
      <c r="AL24" s="260"/>
      <c r="AM24" s="261"/>
      <c r="AN24" s="261"/>
      <c r="AO24" s="261"/>
      <c r="AP24" s="261"/>
      <c r="AQ24" s="261"/>
      <c r="AR24" s="261"/>
      <c r="AS24" s="261"/>
      <c r="AT24" s="265"/>
      <c r="AU24" s="328"/>
      <c r="AV24" s="329"/>
      <c r="AW24" s="329"/>
      <c r="AX24" s="329"/>
      <c r="AY24" s="329"/>
      <c r="AZ24" s="329"/>
      <c r="BA24" s="329"/>
      <c r="BB24" s="329"/>
      <c r="BC24" s="329"/>
      <c r="BD24" s="329"/>
      <c r="BE24" s="300"/>
      <c r="BF24" s="300"/>
      <c r="BG24" s="300"/>
      <c r="BH24" s="300"/>
      <c r="BI24" s="300"/>
      <c r="BJ24" s="300"/>
      <c r="BK24" s="300"/>
      <c r="BL24" s="300"/>
      <c r="BM24" s="301"/>
      <c r="BN24" s="301"/>
      <c r="BO24" s="301"/>
      <c r="BP24" s="301"/>
      <c r="BQ24" s="301"/>
      <c r="BR24" s="300"/>
      <c r="BS24" s="300"/>
      <c r="BT24" s="300"/>
      <c r="BU24" s="300"/>
      <c r="BV24" s="300"/>
      <c r="BW24" s="300"/>
      <c r="BX24" s="303"/>
      <c r="BY24" s="334"/>
      <c r="BZ24" s="335"/>
      <c r="CA24" s="335"/>
      <c r="CB24" s="335"/>
      <c r="CC24" s="335"/>
      <c r="CD24" s="335"/>
      <c r="CE24" s="335"/>
      <c r="CF24" s="335"/>
      <c r="CG24" s="335"/>
      <c r="CH24" s="289"/>
      <c r="CI24" s="289"/>
      <c r="CJ24" s="289"/>
      <c r="CK24" s="289"/>
      <c r="CL24" s="289"/>
      <c r="CM24" s="86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8"/>
      <c r="DD24" s="92"/>
      <c r="DE24" s="93"/>
      <c r="DF24" s="93"/>
      <c r="DG24" s="93"/>
      <c r="DH24" s="93"/>
      <c r="DI24" s="316"/>
      <c r="DJ24" s="128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30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113"/>
      <c r="ES24" s="113"/>
      <c r="ET24" s="113"/>
      <c r="EU24" s="113"/>
      <c r="EV24" s="113"/>
      <c r="EW24" s="113"/>
      <c r="EX24" s="113"/>
      <c r="EY24" s="113"/>
      <c r="EZ24" s="114"/>
      <c r="FA24" s="114"/>
      <c r="FB24" s="114"/>
      <c r="FC24" s="114"/>
      <c r="FD24" s="114"/>
      <c r="FE24" s="114"/>
      <c r="FF24" s="114"/>
      <c r="FG24" s="115"/>
      <c r="FH24" s="6"/>
    </row>
    <row r="25" spans="2:164" ht="8.65" customHeight="1" x14ac:dyDescent="0.3">
      <c r="B25" s="31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254" t="s">
        <v>5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255"/>
      <c r="AC25" s="258">
        <v>14.1</v>
      </c>
      <c r="AD25" s="259"/>
      <c r="AE25" s="259"/>
      <c r="AF25" s="259">
        <v>13.9</v>
      </c>
      <c r="AG25" s="259"/>
      <c r="AH25" s="259"/>
      <c r="AI25" s="259">
        <f t="shared" ref="AI25" si="8">AC25</f>
        <v>14.1</v>
      </c>
      <c r="AJ25" s="259"/>
      <c r="AK25" s="262"/>
      <c r="AL25" s="258">
        <v>9.1999999999999993</v>
      </c>
      <c r="AM25" s="259"/>
      <c r="AN25" s="259"/>
      <c r="AO25" s="259">
        <v>8.4</v>
      </c>
      <c r="AP25" s="259"/>
      <c r="AQ25" s="259"/>
      <c r="AR25" s="259">
        <f t="shared" ref="AR25" si="9">AL25</f>
        <v>9.1999999999999993</v>
      </c>
      <c r="AS25" s="259"/>
      <c r="AT25" s="264"/>
      <c r="AU25" s="324" t="s">
        <v>15</v>
      </c>
      <c r="AV25" s="325"/>
      <c r="AW25" s="325"/>
      <c r="AX25" s="325"/>
      <c r="AY25" s="325"/>
      <c r="AZ25" s="325"/>
      <c r="BA25" s="325"/>
      <c r="BB25" s="325"/>
      <c r="BC25" s="325"/>
      <c r="BD25" s="325"/>
      <c r="BE25" s="300"/>
      <c r="BF25" s="300"/>
      <c r="BG25" s="300"/>
      <c r="BH25" s="300"/>
      <c r="BI25" s="300"/>
      <c r="BJ25" s="300"/>
      <c r="BK25" s="300"/>
      <c r="BL25" s="300"/>
      <c r="BM25" s="299">
        <v>5</v>
      </c>
      <c r="BN25" s="299"/>
      <c r="BO25" s="299"/>
      <c r="BP25" s="299"/>
      <c r="BQ25" s="299"/>
      <c r="BR25" s="300"/>
      <c r="BS25" s="300"/>
      <c r="BT25" s="300"/>
      <c r="BU25" s="300"/>
      <c r="BV25" s="300"/>
      <c r="BW25" s="300"/>
      <c r="BX25" s="303"/>
      <c r="BY25" s="334"/>
      <c r="BZ25" s="335"/>
      <c r="CA25" s="335"/>
      <c r="CB25" s="335"/>
      <c r="CC25" s="335"/>
      <c r="CD25" s="335"/>
      <c r="CE25" s="335"/>
      <c r="CF25" s="335"/>
      <c r="CG25" s="335"/>
      <c r="CH25" s="289"/>
      <c r="CI25" s="289"/>
      <c r="CJ25" s="289"/>
      <c r="CK25" s="289"/>
      <c r="CL25" s="289"/>
      <c r="CM25" s="86" t="s">
        <v>83</v>
      </c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8"/>
      <c r="DD25" s="92"/>
      <c r="DE25" s="93"/>
      <c r="DF25" s="93"/>
      <c r="DG25" s="93"/>
      <c r="DH25" s="93"/>
      <c r="DI25" s="316"/>
      <c r="DJ25" s="128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30"/>
      <c r="EA25" s="49" t="s">
        <v>43</v>
      </c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113">
        <v>2.4500000000000002</v>
      </c>
      <c r="ES25" s="113"/>
      <c r="ET25" s="113"/>
      <c r="EU25" s="113"/>
      <c r="EV25" s="113"/>
      <c r="EW25" s="113"/>
      <c r="EX25" s="113"/>
      <c r="EY25" s="113"/>
      <c r="EZ25" s="114"/>
      <c r="FA25" s="114"/>
      <c r="FB25" s="114"/>
      <c r="FC25" s="114"/>
      <c r="FD25" s="114"/>
      <c r="FE25" s="114"/>
      <c r="FF25" s="114"/>
      <c r="FG25" s="115"/>
      <c r="FH25" s="2"/>
    </row>
    <row r="26" spans="2:164" ht="8.65" customHeight="1" x14ac:dyDescent="0.3">
      <c r="B26" s="31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256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257"/>
      <c r="AC26" s="260"/>
      <c r="AD26" s="261"/>
      <c r="AE26" s="261"/>
      <c r="AF26" s="261"/>
      <c r="AG26" s="261"/>
      <c r="AH26" s="261"/>
      <c r="AI26" s="261"/>
      <c r="AJ26" s="261"/>
      <c r="AK26" s="263"/>
      <c r="AL26" s="260"/>
      <c r="AM26" s="261"/>
      <c r="AN26" s="261"/>
      <c r="AO26" s="261"/>
      <c r="AP26" s="261"/>
      <c r="AQ26" s="261"/>
      <c r="AR26" s="261"/>
      <c r="AS26" s="261"/>
      <c r="AT26" s="265"/>
      <c r="AU26" s="326"/>
      <c r="AV26" s="327"/>
      <c r="AW26" s="327"/>
      <c r="AX26" s="327"/>
      <c r="AY26" s="327"/>
      <c r="AZ26" s="327"/>
      <c r="BA26" s="327"/>
      <c r="BB26" s="327"/>
      <c r="BC26" s="327"/>
      <c r="BD26" s="327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3"/>
      <c r="BY26" s="336"/>
      <c r="BZ26" s="337"/>
      <c r="CA26" s="337"/>
      <c r="CB26" s="337"/>
      <c r="CC26" s="337"/>
      <c r="CD26" s="337"/>
      <c r="CE26" s="337"/>
      <c r="CF26" s="337"/>
      <c r="CG26" s="337"/>
      <c r="CH26" s="291"/>
      <c r="CI26" s="291"/>
      <c r="CJ26" s="291"/>
      <c r="CK26" s="291"/>
      <c r="CL26" s="291"/>
      <c r="CM26" s="116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8"/>
      <c r="DD26" s="119"/>
      <c r="DE26" s="120"/>
      <c r="DF26" s="120"/>
      <c r="DG26" s="120"/>
      <c r="DH26" s="120"/>
      <c r="DI26" s="317"/>
      <c r="DJ26" s="128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30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113"/>
      <c r="ES26" s="113"/>
      <c r="ET26" s="113"/>
      <c r="EU26" s="113"/>
      <c r="EV26" s="113"/>
      <c r="EW26" s="113"/>
      <c r="EX26" s="113"/>
      <c r="EY26" s="113"/>
      <c r="EZ26" s="114"/>
      <c r="FA26" s="114"/>
      <c r="FB26" s="114"/>
      <c r="FC26" s="114"/>
      <c r="FD26" s="114"/>
      <c r="FE26" s="114"/>
      <c r="FF26" s="114"/>
      <c r="FG26" s="115"/>
      <c r="FH26" s="2"/>
    </row>
    <row r="27" spans="2:164" ht="8.65" customHeight="1" x14ac:dyDescent="0.3">
      <c r="B27" s="31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254" t="s">
        <v>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255"/>
      <c r="AC27" s="258">
        <v>14.2</v>
      </c>
      <c r="AD27" s="259"/>
      <c r="AE27" s="259"/>
      <c r="AF27" s="259">
        <v>14</v>
      </c>
      <c r="AG27" s="259"/>
      <c r="AH27" s="259"/>
      <c r="AI27" s="259">
        <f t="shared" ref="AI27" si="10">AC27</f>
        <v>14.2</v>
      </c>
      <c r="AJ27" s="259"/>
      <c r="AK27" s="262"/>
      <c r="AL27" s="258">
        <v>9.8000000000000007</v>
      </c>
      <c r="AM27" s="259"/>
      <c r="AN27" s="259"/>
      <c r="AO27" s="259">
        <v>9</v>
      </c>
      <c r="AP27" s="259"/>
      <c r="AQ27" s="259"/>
      <c r="AR27" s="259">
        <f t="shared" ref="AR27" si="11">AL27</f>
        <v>9.8000000000000007</v>
      </c>
      <c r="AS27" s="259"/>
      <c r="AT27" s="264"/>
      <c r="AU27" s="326"/>
      <c r="AV27" s="327"/>
      <c r="AW27" s="327"/>
      <c r="AX27" s="327"/>
      <c r="AY27" s="327"/>
      <c r="AZ27" s="327"/>
      <c r="BA27" s="327"/>
      <c r="BB27" s="327"/>
      <c r="BC27" s="327"/>
      <c r="BD27" s="327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3"/>
      <c r="BY27" s="318" t="s">
        <v>28</v>
      </c>
      <c r="BZ27" s="319"/>
      <c r="CA27" s="319"/>
      <c r="CB27" s="319"/>
      <c r="CC27" s="319"/>
      <c r="CD27" s="319"/>
      <c r="CE27" s="319"/>
      <c r="CF27" s="319"/>
      <c r="CG27" s="319"/>
      <c r="CH27" s="287">
        <v>0.18</v>
      </c>
      <c r="CI27" s="287"/>
      <c r="CJ27" s="287"/>
      <c r="CK27" s="287"/>
      <c r="CL27" s="287"/>
      <c r="CM27" s="83" t="s">
        <v>84</v>
      </c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5"/>
      <c r="DD27" s="89">
        <v>0.32</v>
      </c>
      <c r="DE27" s="90"/>
      <c r="DF27" s="90"/>
      <c r="DG27" s="90"/>
      <c r="DH27" s="90"/>
      <c r="DI27" s="315"/>
      <c r="DJ27" s="128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30"/>
      <c r="EA27" s="49" t="s">
        <v>44</v>
      </c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113">
        <v>1.85</v>
      </c>
      <c r="ES27" s="113"/>
      <c r="ET27" s="113"/>
      <c r="EU27" s="113"/>
      <c r="EV27" s="113"/>
      <c r="EW27" s="113"/>
      <c r="EX27" s="113"/>
      <c r="EY27" s="113"/>
      <c r="EZ27" s="114"/>
      <c r="FA27" s="114"/>
      <c r="FB27" s="114"/>
      <c r="FC27" s="114"/>
      <c r="FD27" s="114"/>
      <c r="FE27" s="114"/>
      <c r="FF27" s="114"/>
      <c r="FG27" s="115"/>
      <c r="FH27" s="2"/>
    </row>
    <row r="28" spans="2:164" ht="8.65" customHeight="1" x14ac:dyDescent="0.3">
      <c r="B28" s="31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256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257"/>
      <c r="AC28" s="260"/>
      <c r="AD28" s="261"/>
      <c r="AE28" s="261"/>
      <c r="AF28" s="261"/>
      <c r="AG28" s="261"/>
      <c r="AH28" s="261"/>
      <c r="AI28" s="261"/>
      <c r="AJ28" s="261"/>
      <c r="AK28" s="263"/>
      <c r="AL28" s="260"/>
      <c r="AM28" s="261"/>
      <c r="AN28" s="261"/>
      <c r="AO28" s="261"/>
      <c r="AP28" s="261"/>
      <c r="AQ28" s="261"/>
      <c r="AR28" s="261"/>
      <c r="AS28" s="261"/>
      <c r="AT28" s="265"/>
      <c r="AU28" s="328"/>
      <c r="AV28" s="329"/>
      <c r="AW28" s="329"/>
      <c r="AX28" s="329"/>
      <c r="AY28" s="329"/>
      <c r="AZ28" s="329"/>
      <c r="BA28" s="329"/>
      <c r="BB28" s="329"/>
      <c r="BC28" s="329"/>
      <c r="BD28" s="329"/>
      <c r="BE28" s="301"/>
      <c r="BF28" s="301"/>
      <c r="BG28" s="301"/>
      <c r="BH28" s="301"/>
      <c r="BI28" s="301"/>
      <c r="BJ28" s="301"/>
      <c r="BK28" s="301"/>
      <c r="BL28" s="301"/>
      <c r="BM28" s="300"/>
      <c r="BN28" s="300"/>
      <c r="BO28" s="300"/>
      <c r="BP28" s="300"/>
      <c r="BQ28" s="300"/>
      <c r="BR28" s="301"/>
      <c r="BS28" s="301"/>
      <c r="BT28" s="301"/>
      <c r="BU28" s="301"/>
      <c r="BV28" s="301"/>
      <c r="BW28" s="301"/>
      <c r="BX28" s="304"/>
      <c r="BY28" s="320"/>
      <c r="BZ28" s="321"/>
      <c r="CA28" s="321"/>
      <c r="CB28" s="321"/>
      <c r="CC28" s="321"/>
      <c r="CD28" s="321"/>
      <c r="CE28" s="321"/>
      <c r="CF28" s="321"/>
      <c r="CG28" s="321"/>
      <c r="CH28" s="289"/>
      <c r="CI28" s="289"/>
      <c r="CJ28" s="289"/>
      <c r="CK28" s="289"/>
      <c r="CL28" s="289"/>
      <c r="CM28" s="86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8"/>
      <c r="DD28" s="92"/>
      <c r="DE28" s="93"/>
      <c r="DF28" s="93"/>
      <c r="DG28" s="93"/>
      <c r="DH28" s="93"/>
      <c r="DI28" s="316"/>
      <c r="DJ28" s="131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3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113"/>
      <c r="ES28" s="113"/>
      <c r="ET28" s="113"/>
      <c r="EU28" s="113"/>
      <c r="EV28" s="113"/>
      <c r="EW28" s="113"/>
      <c r="EX28" s="113"/>
      <c r="EY28" s="113"/>
      <c r="EZ28" s="114"/>
      <c r="FA28" s="114"/>
      <c r="FB28" s="114"/>
      <c r="FC28" s="114"/>
      <c r="FD28" s="114"/>
      <c r="FE28" s="114"/>
      <c r="FF28" s="114"/>
      <c r="FG28" s="115"/>
      <c r="FH28" s="2"/>
    </row>
    <row r="29" spans="2:164" ht="8.65" customHeight="1" x14ac:dyDescent="0.3">
      <c r="B29" s="31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254" t="s">
        <v>7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255"/>
      <c r="AC29" s="258">
        <v>13.8</v>
      </c>
      <c r="AD29" s="259"/>
      <c r="AE29" s="259"/>
      <c r="AF29" s="259">
        <v>13.6</v>
      </c>
      <c r="AG29" s="259"/>
      <c r="AH29" s="259"/>
      <c r="AI29" s="259">
        <f t="shared" ref="AI29" si="12">AC29</f>
        <v>13.8</v>
      </c>
      <c r="AJ29" s="259"/>
      <c r="AK29" s="262"/>
      <c r="AL29" s="258">
        <v>10.3</v>
      </c>
      <c r="AM29" s="259"/>
      <c r="AN29" s="259"/>
      <c r="AO29" s="259">
        <v>9.5</v>
      </c>
      <c r="AP29" s="259"/>
      <c r="AQ29" s="259"/>
      <c r="AR29" s="259">
        <f t="shared" ref="AR29" si="13">AL29</f>
        <v>10.3</v>
      </c>
      <c r="AS29" s="259"/>
      <c r="AT29" s="264"/>
      <c r="AU29" s="324" t="s">
        <v>16</v>
      </c>
      <c r="AV29" s="325"/>
      <c r="AW29" s="325"/>
      <c r="AX29" s="325"/>
      <c r="AY29" s="325"/>
      <c r="AZ29" s="325"/>
      <c r="BA29" s="325"/>
      <c r="BB29" s="325"/>
      <c r="BC29" s="325"/>
      <c r="BD29" s="325"/>
      <c r="BE29" s="299">
        <v>5.5</v>
      </c>
      <c r="BF29" s="299"/>
      <c r="BG29" s="299"/>
      <c r="BH29" s="299"/>
      <c r="BI29" s="299"/>
      <c r="BJ29" s="299"/>
      <c r="BK29" s="299"/>
      <c r="BL29" s="299"/>
      <c r="BM29" s="300"/>
      <c r="BN29" s="300"/>
      <c r="BO29" s="300"/>
      <c r="BP29" s="300"/>
      <c r="BQ29" s="300"/>
      <c r="BR29" s="299">
        <v>12</v>
      </c>
      <c r="BS29" s="299"/>
      <c r="BT29" s="299"/>
      <c r="BU29" s="299"/>
      <c r="BV29" s="299"/>
      <c r="BW29" s="299"/>
      <c r="BX29" s="302"/>
      <c r="BY29" s="320"/>
      <c r="BZ29" s="321"/>
      <c r="CA29" s="321"/>
      <c r="CB29" s="321"/>
      <c r="CC29" s="321"/>
      <c r="CD29" s="321"/>
      <c r="CE29" s="321"/>
      <c r="CF29" s="321"/>
      <c r="CG29" s="321"/>
      <c r="CH29" s="289"/>
      <c r="CI29" s="289"/>
      <c r="CJ29" s="289"/>
      <c r="CK29" s="289"/>
      <c r="CL29" s="289"/>
      <c r="CM29" s="86" t="s">
        <v>32</v>
      </c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8"/>
      <c r="DD29" s="92"/>
      <c r="DE29" s="93"/>
      <c r="DF29" s="93"/>
      <c r="DG29" s="93"/>
      <c r="DH29" s="93"/>
      <c r="DI29" s="316"/>
      <c r="DJ29" s="330" t="s">
        <v>126</v>
      </c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49" t="s">
        <v>40</v>
      </c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113">
        <v>1.86</v>
      </c>
      <c r="ES29" s="113"/>
      <c r="ET29" s="113"/>
      <c r="EU29" s="113"/>
      <c r="EV29" s="113"/>
      <c r="EW29" s="113"/>
      <c r="EX29" s="113"/>
      <c r="EY29" s="113"/>
      <c r="EZ29" s="178">
        <v>5349</v>
      </c>
      <c r="FA29" s="178"/>
      <c r="FB29" s="178"/>
      <c r="FC29" s="178"/>
      <c r="FD29" s="178"/>
      <c r="FE29" s="178"/>
      <c r="FF29" s="178"/>
      <c r="FG29" s="179"/>
      <c r="FH29" s="2"/>
    </row>
    <row r="30" spans="2:164" ht="8.65" customHeight="1" x14ac:dyDescent="0.3">
      <c r="B30" s="311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256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257"/>
      <c r="AC30" s="260"/>
      <c r="AD30" s="261"/>
      <c r="AE30" s="261"/>
      <c r="AF30" s="261"/>
      <c r="AG30" s="261"/>
      <c r="AH30" s="261"/>
      <c r="AI30" s="261"/>
      <c r="AJ30" s="261"/>
      <c r="AK30" s="263"/>
      <c r="AL30" s="260"/>
      <c r="AM30" s="261"/>
      <c r="AN30" s="261"/>
      <c r="AO30" s="261"/>
      <c r="AP30" s="261"/>
      <c r="AQ30" s="261"/>
      <c r="AR30" s="261"/>
      <c r="AS30" s="261"/>
      <c r="AT30" s="265"/>
      <c r="AU30" s="326"/>
      <c r="AV30" s="327"/>
      <c r="AW30" s="327"/>
      <c r="AX30" s="327"/>
      <c r="AY30" s="327"/>
      <c r="AZ30" s="327"/>
      <c r="BA30" s="327"/>
      <c r="BB30" s="327"/>
      <c r="BC30" s="327"/>
      <c r="BD30" s="327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00"/>
      <c r="BW30" s="300"/>
      <c r="BX30" s="303"/>
      <c r="BY30" s="322"/>
      <c r="BZ30" s="323"/>
      <c r="CA30" s="323"/>
      <c r="CB30" s="323"/>
      <c r="CC30" s="323"/>
      <c r="CD30" s="323"/>
      <c r="CE30" s="323"/>
      <c r="CF30" s="323"/>
      <c r="CG30" s="323"/>
      <c r="CH30" s="291"/>
      <c r="CI30" s="291"/>
      <c r="CJ30" s="291"/>
      <c r="CK30" s="291"/>
      <c r="CL30" s="291"/>
      <c r="CM30" s="116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8"/>
      <c r="DD30" s="119"/>
      <c r="DE30" s="120"/>
      <c r="DF30" s="120"/>
      <c r="DG30" s="120"/>
      <c r="DH30" s="120"/>
      <c r="DI30" s="317"/>
      <c r="DJ30" s="330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113"/>
      <c r="ES30" s="113"/>
      <c r="ET30" s="113"/>
      <c r="EU30" s="113"/>
      <c r="EV30" s="113"/>
      <c r="EW30" s="113"/>
      <c r="EX30" s="113"/>
      <c r="EY30" s="113"/>
      <c r="EZ30" s="178"/>
      <c r="FA30" s="178"/>
      <c r="FB30" s="178"/>
      <c r="FC30" s="178"/>
      <c r="FD30" s="178"/>
      <c r="FE30" s="178"/>
      <c r="FF30" s="178"/>
      <c r="FG30" s="179"/>
      <c r="FH30" s="2"/>
    </row>
    <row r="31" spans="2:164" ht="8.65" customHeight="1" x14ac:dyDescent="0.3">
      <c r="B31" s="309" t="s">
        <v>2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254" t="s">
        <v>4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55"/>
      <c r="AC31" s="258">
        <v>13.5</v>
      </c>
      <c r="AD31" s="259"/>
      <c r="AE31" s="259"/>
      <c r="AF31" s="259">
        <v>13.3</v>
      </c>
      <c r="AG31" s="259"/>
      <c r="AH31" s="259"/>
      <c r="AI31" s="259">
        <f t="shared" ref="AI31" si="14">AC31</f>
        <v>13.5</v>
      </c>
      <c r="AJ31" s="259"/>
      <c r="AK31" s="262"/>
      <c r="AL31" s="258">
        <v>9</v>
      </c>
      <c r="AM31" s="259"/>
      <c r="AN31" s="259"/>
      <c r="AO31" s="259">
        <v>8.1999999999999993</v>
      </c>
      <c r="AP31" s="259"/>
      <c r="AQ31" s="259"/>
      <c r="AR31" s="259">
        <f t="shared" ref="AR31" si="15">AL31</f>
        <v>9</v>
      </c>
      <c r="AS31" s="259"/>
      <c r="AT31" s="264"/>
      <c r="AU31" s="326"/>
      <c r="AV31" s="327"/>
      <c r="AW31" s="327"/>
      <c r="AX31" s="327"/>
      <c r="AY31" s="327"/>
      <c r="AZ31" s="327"/>
      <c r="BA31" s="327"/>
      <c r="BB31" s="327"/>
      <c r="BC31" s="327"/>
      <c r="BD31" s="327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300"/>
      <c r="BW31" s="300"/>
      <c r="BX31" s="30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83" t="s">
        <v>85</v>
      </c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5"/>
      <c r="DD31" s="89">
        <v>0.16</v>
      </c>
      <c r="DE31" s="90"/>
      <c r="DF31" s="90"/>
      <c r="DG31" s="90"/>
      <c r="DH31" s="90"/>
      <c r="DI31" s="315"/>
      <c r="DJ31" s="330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49" t="s">
        <v>41</v>
      </c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113">
        <v>1.99</v>
      </c>
      <c r="ES31" s="113"/>
      <c r="ET31" s="113"/>
      <c r="EU31" s="113"/>
      <c r="EV31" s="113"/>
      <c r="EW31" s="113"/>
      <c r="EX31" s="113"/>
      <c r="EY31" s="113"/>
      <c r="EZ31" s="178">
        <v>5499</v>
      </c>
      <c r="FA31" s="178"/>
      <c r="FB31" s="178"/>
      <c r="FC31" s="178"/>
      <c r="FD31" s="178"/>
      <c r="FE31" s="178"/>
      <c r="FF31" s="178"/>
      <c r="FG31" s="179"/>
      <c r="FH31" s="2"/>
    </row>
    <row r="32" spans="2:164" ht="8.65" customHeight="1" x14ac:dyDescent="0.3">
      <c r="B32" s="31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256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257"/>
      <c r="AC32" s="260"/>
      <c r="AD32" s="261"/>
      <c r="AE32" s="261"/>
      <c r="AF32" s="261"/>
      <c r="AG32" s="261"/>
      <c r="AH32" s="261"/>
      <c r="AI32" s="261"/>
      <c r="AJ32" s="261"/>
      <c r="AK32" s="263"/>
      <c r="AL32" s="260"/>
      <c r="AM32" s="261"/>
      <c r="AN32" s="261"/>
      <c r="AO32" s="261"/>
      <c r="AP32" s="261"/>
      <c r="AQ32" s="261"/>
      <c r="AR32" s="261"/>
      <c r="AS32" s="261"/>
      <c r="AT32" s="265"/>
      <c r="AU32" s="328"/>
      <c r="AV32" s="329"/>
      <c r="AW32" s="329"/>
      <c r="AX32" s="329"/>
      <c r="AY32" s="329"/>
      <c r="AZ32" s="329"/>
      <c r="BA32" s="329"/>
      <c r="BB32" s="329"/>
      <c r="BC32" s="329"/>
      <c r="BD32" s="329"/>
      <c r="BE32" s="300"/>
      <c r="BF32" s="300"/>
      <c r="BG32" s="300"/>
      <c r="BH32" s="300"/>
      <c r="BI32" s="300"/>
      <c r="BJ32" s="300"/>
      <c r="BK32" s="300"/>
      <c r="BL32" s="300"/>
      <c r="BM32" s="301"/>
      <c r="BN32" s="301"/>
      <c r="BO32" s="301"/>
      <c r="BP32" s="301"/>
      <c r="BQ32" s="301"/>
      <c r="BR32" s="300"/>
      <c r="BS32" s="300"/>
      <c r="BT32" s="300"/>
      <c r="BU32" s="300"/>
      <c r="BV32" s="300"/>
      <c r="BW32" s="300"/>
      <c r="BX32" s="303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86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8"/>
      <c r="DD32" s="92"/>
      <c r="DE32" s="93"/>
      <c r="DF32" s="93"/>
      <c r="DG32" s="93"/>
      <c r="DH32" s="93"/>
      <c r="DI32" s="316"/>
      <c r="DJ32" s="330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113"/>
      <c r="ES32" s="113"/>
      <c r="ET32" s="113"/>
      <c r="EU32" s="113"/>
      <c r="EV32" s="113"/>
      <c r="EW32" s="113"/>
      <c r="EX32" s="113"/>
      <c r="EY32" s="113"/>
      <c r="EZ32" s="178"/>
      <c r="FA32" s="178"/>
      <c r="FB32" s="178"/>
      <c r="FC32" s="178"/>
      <c r="FD32" s="178"/>
      <c r="FE32" s="178"/>
      <c r="FF32" s="178"/>
      <c r="FG32" s="179"/>
      <c r="FH32" s="2"/>
    </row>
    <row r="33" spans="2:164" ht="8.65" customHeight="1" x14ac:dyDescent="0.3">
      <c r="B33" s="31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254" t="s">
        <v>5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255"/>
      <c r="AC33" s="258">
        <v>14</v>
      </c>
      <c r="AD33" s="259"/>
      <c r="AE33" s="259"/>
      <c r="AF33" s="259">
        <v>13.8</v>
      </c>
      <c r="AG33" s="259"/>
      <c r="AH33" s="259"/>
      <c r="AI33" s="259">
        <f t="shared" ref="AI33" si="16">AC33</f>
        <v>14</v>
      </c>
      <c r="AJ33" s="259"/>
      <c r="AK33" s="262"/>
      <c r="AL33" s="258">
        <v>9</v>
      </c>
      <c r="AM33" s="259"/>
      <c r="AN33" s="259"/>
      <c r="AO33" s="259">
        <v>8.1999999999999993</v>
      </c>
      <c r="AP33" s="259"/>
      <c r="AQ33" s="259"/>
      <c r="AR33" s="259">
        <f t="shared" ref="AR33" si="17">AL33</f>
        <v>9</v>
      </c>
      <c r="AS33" s="259"/>
      <c r="AT33" s="264"/>
      <c r="AU33" s="324" t="s">
        <v>17</v>
      </c>
      <c r="AV33" s="325"/>
      <c r="AW33" s="325"/>
      <c r="AX33" s="325"/>
      <c r="AY33" s="325"/>
      <c r="AZ33" s="325"/>
      <c r="BA33" s="325"/>
      <c r="BB33" s="325"/>
      <c r="BC33" s="325"/>
      <c r="BD33" s="325"/>
      <c r="BE33" s="300"/>
      <c r="BF33" s="300"/>
      <c r="BG33" s="300"/>
      <c r="BH33" s="300"/>
      <c r="BI33" s="300"/>
      <c r="BJ33" s="300"/>
      <c r="BK33" s="300"/>
      <c r="BL33" s="300"/>
      <c r="BM33" s="299">
        <v>4.5</v>
      </c>
      <c r="BN33" s="299"/>
      <c r="BO33" s="299"/>
      <c r="BP33" s="299"/>
      <c r="BQ33" s="299"/>
      <c r="BR33" s="300"/>
      <c r="BS33" s="300"/>
      <c r="BT33" s="300"/>
      <c r="BU33" s="300"/>
      <c r="BV33" s="300"/>
      <c r="BW33" s="300"/>
      <c r="BX33" s="303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86" t="s">
        <v>86</v>
      </c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8"/>
      <c r="DD33" s="92"/>
      <c r="DE33" s="93"/>
      <c r="DF33" s="93"/>
      <c r="DG33" s="93"/>
      <c r="DH33" s="93"/>
      <c r="DI33" s="316"/>
      <c r="DJ33" s="330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49" t="s">
        <v>42</v>
      </c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113">
        <v>2.35</v>
      </c>
      <c r="ES33" s="113"/>
      <c r="ET33" s="113"/>
      <c r="EU33" s="113"/>
      <c r="EV33" s="113"/>
      <c r="EW33" s="113"/>
      <c r="EX33" s="113"/>
      <c r="EY33" s="113"/>
      <c r="EZ33" s="178">
        <v>5400</v>
      </c>
      <c r="FA33" s="178"/>
      <c r="FB33" s="178"/>
      <c r="FC33" s="178"/>
      <c r="FD33" s="178"/>
      <c r="FE33" s="178"/>
      <c r="FF33" s="178"/>
      <c r="FG33" s="179"/>
      <c r="FH33" s="2"/>
    </row>
    <row r="34" spans="2:164" ht="8.65" customHeight="1" x14ac:dyDescent="0.3">
      <c r="B34" s="31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25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257"/>
      <c r="AC34" s="260"/>
      <c r="AD34" s="261"/>
      <c r="AE34" s="261"/>
      <c r="AF34" s="261"/>
      <c r="AG34" s="261"/>
      <c r="AH34" s="261"/>
      <c r="AI34" s="261"/>
      <c r="AJ34" s="261"/>
      <c r="AK34" s="263"/>
      <c r="AL34" s="260"/>
      <c r="AM34" s="261"/>
      <c r="AN34" s="261"/>
      <c r="AO34" s="261"/>
      <c r="AP34" s="261"/>
      <c r="AQ34" s="261"/>
      <c r="AR34" s="261"/>
      <c r="AS34" s="261"/>
      <c r="AT34" s="265"/>
      <c r="AU34" s="326"/>
      <c r="AV34" s="327"/>
      <c r="AW34" s="327"/>
      <c r="AX34" s="327"/>
      <c r="AY34" s="327"/>
      <c r="AZ34" s="327"/>
      <c r="BA34" s="327"/>
      <c r="BB34" s="327"/>
      <c r="BC34" s="327"/>
      <c r="BD34" s="327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3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86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8"/>
      <c r="DD34" s="92"/>
      <c r="DE34" s="93"/>
      <c r="DF34" s="93"/>
      <c r="DG34" s="93"/>
      <c r="DH34" s="93"/>
      <c r="DI34" s="316"/>
      <c r="DJ34" s="330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113"/>
      <c r="ES34" s="113"/>
      <c r="ET34" s="113"/>
      <c r="EU34" s="113"/>
      <c r="EV34" s="113"/>
      <c r="EW34" s="113"/>
      <c r="EX34" s="113"/>
      <c r="EY34" s="113"/>
      <c r="EZ34" s="178"/>
      <c r="FA34" s="178"/>
      <c r="FB34" s="178"/>
      <c r="FC34" s="178"/>
      <c r="FD34" s="178"/>
      <c r="FE34" s="178"/>
      <c r="FF34" s="178"/>
      <c r="FG34" s="179"/>
      <c r="FH34" s="2"/>
    </row>
    <row r="35" spans="2:164" ht="8.65" customHeight="1" x14ac:dyDescent="0.3">
      <c r="B35" s="31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254" t="s">
        <v>6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255"/>
      <c r="AC35" s="258">
        <v>14.2</v>
      </c>
      <c r="AD35" s="259"/>
      <c r="AE35" s="259"/>
      <c r="AF35" s="259">
        <v>14</v>
      </c>
      <c r="AG35" s="259"/>
      <c r="AH35" s="259"/>
      <c r="AI35" s="259">
        <f t="shared" ref="AI35" si="18">AC35</f>
        <v>14.2</v>
      </c>
      <c r="AJ35" s="259"/>
      <c r="AK35" s="262"/>
      <c r="AL35" s="258">
        <v>9.6</v>
      </c>
      <c r="AM35" s="259"/>
      <c r="AN35" s="259"/>
      <c r="AO35" s="259">
        <v>8.8000000000000007</v>
      </c>
      <c r="AP35" s="259"/>
      <c r="AQ35" s="259"/>
      <c r="AR35" s="259">
        <f t="shared" ref="AR35" si="19">AL35</f>
        <v>9.6</v>
      </c>
      <c r="AS35" s="259"/>
      <c r="AT35" s="264"/>
      <c r="AU35" s="326"/>
      <c r="AV35" s="327"/>
      <c r="AW35" s="327"/>
      <c r="AX35" s="327"/>
      <c r="AY35" s="327"/>
      <c r="AZ35" s="327"/>
      <c r="BA35" s="327"/>
      <c r="BB35" s="327"/>
      <c r="BC35" s="327"/>
      <c r="BD35" s="327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3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86" t="s">
        <v>33</v>
      </c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8"/>
      <c r="DD35" s="92"/>
      <c r="DE35" s="93"/>
      <c r="DF35" s="93"/>
      <c r="DG35" s="93"/>
      <c r="DH35" s="93"/>
      <c r="DI35" s="316"/>
      <c r="DJ35" s="330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49" t="s">
        <v>43</v>
      </c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113">
        <v>1.57</v>
      </c>
      <c r="ES35" s="113"/>
      <c r="ET35" s="113"/>
      <c r="EU35" s="113"/>
      <c r="EV35" s="113"/>
      <c r="EW35" s="113"/>
      <c r="EX35" s="113"/>
      <c r="EY35" s="113"/>
      <c r="EZ35" s="178">
        <v>4411</v>
      </c>
      <c r="FA35" s="178"/>
      <c r="FB35" s="178"/>
      <c r="FC35" s="178"/>
      <c r="FD35" s="178"/>
      <c r="FE35" s="178"/>
      <c r="FF35" s="178"/>
      <c r="FG35" s="179"/>
      <c r="FH35" s="2"/>
    </row>
    <row r="36" spans="2:164" ht="8.65" customHeight="1" x14ac:dyDescent="0.3">
      <c r="B36" s="31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256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257"/>
      <c r="AC36" s="260"/>
      <c r="AD36" s="261"/>
      <c r="AE36" s="261"/>
      <c r="AF36" s="261"/>
      <c r="AG36" s="261"/>
      <c r="AH36" s="261"/>
      <c r="AI36" s="261"/>
      <c r="AJ36" s="261"/>
      <c r="AK36" s="263"/>
      <c r="AL36" s="260"/>
      <c r="AM36" s="261"/>
      <c r="AN36" s="261"/>
      <c r="AO36" s="261"/>
      <c r="AP36" s="261"/>
      <c r="AQ36" s="261"/>
      <c r="AR36" s="261"/>
      <c r="AS36" s="261"/>
      <c r="AT36" s="265"/>
      <c r="AU36" s="328"/>
      <c r="AV36" s="329"/>
      <c r="AW36" s="329"/>
      <c r="AX36" s="329"/>
      <c r="AY36" s="329"/>
      <c r="AZ36" s="329"/>
      <c r="BA36" s="329"/>
      <c r="BB36" s="329"/>
      <c r="BC36" s="329"/>
      <c r="BD36" s="329"/>
      <c r="BE36" s="301"/>
      <c r="BF36" s="301"/>
      <c r="BG36" s="301"/>
      <c r="BH36" s="301"/>
      <c r="BI36" s="301"/>
      <c r="BJ36" s="301"/>
      <c r="BK36" s="301"/>
      <c r="BL36" s="301"/>
      <c r="BM36" s="300"/>
      <c r="BN36" s="300"/>
      <c r="BO36" s="300"/>
      <c r="BP36" s="300"/>
      <c r="BQ36" s="300"/>
      <c r="BR36" s="301"/>
      <c r="BS36" s="301"/>
      <c r="BT36" s="301"/>
      <c r="BU36" s="301"/>
      <c r="BV36" s="301"/>
      <c r="BW36" s="301"/>
      <c r="BX36" s="304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116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8"/>
      <c r="DD36" s="119"/>
      <c r="DE36" s="120"/>
      <c r="DF36" s="120"/>
      <c r="DG36" s="120"/>
      <c r="DH36" s="120"/>
      <c r="DI36" s="317"/>
      <c r="DJ36" s="330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113"/>
      <c r="ES36" s="113"/>
      <c r="ET36" s="113"/>
      <c r="EU36" s="113"/>
      <c r="EV36" s="113"/>
      <c r="EW36" s="113"/>
      <c r="EX36" s="113"/>
      <c r="EY36" s="113"/>
      <c r="EZ36" s="178"/>
      <c r="FA36" s="178"/>
      <c r="FB36" s="178"/>
      <c r="FC36" s="178"/>
      <c r="FD36" s="178"/>
      <c r="FE36" s="178"/>
      <c r="FF36" s="178"/>
      <c r="FG36" s="179"/>
      <c r="FH36" s="2"/>
    </row>
    <row r="37" spans="2:164" ht="8.65" customHeight="1" x14ac:dyDescent="0.3">
      <c r="B37" s="31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254" t="s">
        <v>7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255"/>
      <c r="AC37" s="258">
        <v>13.7</v>
      </c>
      <c r="AD37" s="259"/>
      <c r="AE37" s="259"/>
      <c r="AF37" s="259">
        <v>13.5</v>
      </c>
      <c r="AG37" s="259"/>
      <c r="AH37" s="259"/>
      <c r="AI37" s="259">
        <f t="shared" ref="AI37" si="20">AC37</f>
        <v>13.7</v>
      </c>
      <c r="AJ37" s="259"/>
      <c r="AK37" s="262"/>
      <c r="AL37" s="258">
        <v>10.1</v>
      </c>
      <c r="AM37" s="259"/>
      <c r="AN37" s="259"/>
      <c r="AO37" s="259">
        <v>9.3000000000000007</v>
      </c>
      <c r="AP37" s="259"/>
      <c r="AQ37" s="259"/>
      <c r="AR37" s="259">
        <f t="shared" ref="AR37" si="21">AL37</f>
        <v>10.1</v>
      </c>
      <c r="AS37" s="259"/>
      <c r="AT37" s="264"/>
      <c r="AU37" s="324" t="s">
        <v>2</v>
      </c>
      <c r="AV37" s="325"/>
      <c r="AW37" s="325"/>
      <c r="AX37" s="325"/>
      <c r="AY37" s="325"/>
      <c r="AZ37" s="325"/>
      <c r="BA37" s="325"/>
      <c r="BB37" s="325"/>
      <c r="BC37" s="325"/>
      <c r="BD37" s="325"/>
      <c r="BE37" s="299">
        <v>5</v>
      </c>
      <c r="BF37" s="299"/>
      <c r="BG37" s="299"/>
      <c r="BH37" s="299"/>
      <c r="BI37" s="299"/>
      <c r="BJ37" s="299"/>
      <c r="BK37" s="299"/>
      <c r="BL37" s="299"/>
      <c r="BM37" s="300"/>
      <c r="BN37" s="300"/>
      <c r="BO37" s="300"/>
      <c r="BP37" s="300"/>
      <c r="BQ37" s="300"/>
      <c r="BR37" s="299">
        <v>10</v>
      </c>
      <c r="BS37" s="299"/>
      <c r="BT37" s="299"/>
      <c r="BU37" s="299"/>
      <c r="BV37" s="299"/>
      <c r="BW37" s="299"/>
      <c r="BX37" s="302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312" t="s">
        <v>34</v>
      </c>
      <c r="CN37" s="312"/>
      <c r="CO37" s="312"/>
      <c r="CP37" s="312"/>
      <c r="CQ37" s="312"/>
      <c r="CR37" s="312"/>
      <c r="CS37" s="312"/>
      <c r="CT37" s="312"/>
      <c r="CU37" s="312"/>
      <c r="CV37" s="312"/>
      <c r="CW37" s="312"/>
      <c r="CX37" s="312"/>
      <c r="CY37" s="312"/>
      <c r="CZ37" s="312"/>
      <c r="DA37" s="312"/>
      <c r="DB37" s="312"/>
      <c r="DC37" s="312"/>
      <c r="DD37" s="287">
        <v>0.1</v>
      </c>
      <c r="DE37" s="287"/>
      <c r="DF37" s="287"/>
      <c r="DG37" s="287"/>
      <c r="DH37" s="287"/>
      <c r="DI37" s="288"/>
      <c r="DJ37" s="330"/>
      <c r="DK37" s="331"/>
      <c r="DL37" s="331"/>
      <c r="DM37" s="331"/>
      <c r="DN37" s="331"/>
      <c r="DO37" s="331"/>
      <c r="DP37" s="331"/>
      <c r="DQ37" s="331"/>
      <c r="DR37" s="331"/>
      <c r="DS37" s="331"/>
      <c r="DT37" s="331"/>
      <c r="DU37" s="331"/>
      <c r="DV37" s="331"/>
      <c r="DW37" s="331"/>
      <c r="DX37" s="331"/>
      <c r="DY37" s="331"/>
      <c r="DZ37" s="331"/>
      <c r="EA37" s="49" t="s">
        <v>44</v>
      </c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113">
        <v>1.2</v>
      </c>
      <c r="ES37" s="113"/>
      <c r="ET37" s="113"/>
      <c r="EU37" s="113"/>
      <c r="EV37" s="113"/>
      <c r="EW37" s="113"/>
      <c r="EX37" s="113"/>
      <c r="EY37" s="113"/>
      <c r="EZ37" s="178">
        <v>3250</v>
      </c>
      <c r="FA37" s="178"/>
      <c r="FB37" s="178"/>
      <c r="FC37" s="178"/>
      <c r="FD37" s="178"/>
      <c r="FE37" s="178"/>
      <c r="FF37" s="178"/>
      <c r="FG37" s="179"/>
      <c r="FH37" s="2"/>
    </row>
    <row r="38" spans="2:164" ht="8.65" customHeight="1" x14ac:dyDescent="0.3">
      <c r="B38" s="311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256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257"/>
      <c r="AC38" s="260"/>
      <c r="AD38" s="261"/>
      <c r="AE38" s="261"/>
      <c r="AF38" s="261"/>
      <c r="AG38" s="261"/>
      <c r="AH38" s="261"/>
      <c r="AI38" s="261"/>
      <c r="AJ38" s="261"/>
      <c r="AK38" s="263"/>
      <c r="AL38" s="260"/>
      <c r="AM38" s="261"/>
      <c r="AN38" s="261"/>
      <c r="AO38" s="261"/>
      <c r="AP38" s="261"/>
      <c r="AQ38" s="261"/>
      <c r="AR38" s="261"/>
      <c r="AS38" s="261"/>
      <c r="AT38" s="265"/>
      <c r="AU38" s="326"/>
      <c r="AV38" s="327"/>
      <c r="AW38" s="327"/>
      <c r="AX38" s="327"/>
      <c r="AY38" s="327"/>
      <c r="AZ38" s="327"/>
      <c r="BA38" s="327"/>
      <c r="BB38" s="327"/>
      <c r="BC38" s="327"/>
      <c r="BD38" s="327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0"/>
      <c r="BQ38" s="300"/>
      <c r="BR38" s="300"/>
      <c r="BS38" s="300"/>
      <c r="BT38" s="300"/>
      <c r="BU38" s="300"/>
      <c r="BV38" s="300"/>
      <c r="BW38" s="300"/>
      <c r="BX38" s="303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313"/>
      <c r="CN38" s="313"/>
      <c r="CO38" s="313"/>
      <c r="CP38" s="313"/>
      <c r="CQ38" s="313"/>
      <c r="CR38" s="313"/>
      <c r="CS38" s="313"/>
      <c r="CT38" s="313"/>
      <c r="CU38" s="313"/>
      <c r="CV38" s="313"/>
      <c r="CW38" s="313"/>
      <c r="CX38" s="313"/>
      <c r="CY38" s="313"/>
      <c r="CZ38" s="313"/>
      <c r="DA38" s="313"/>
      <c r="DB38" s="313"/>
      <c r="DC38" s="313"/>
      <c r="DD38" s="289"/>
      <c r="DE38" s="289"/>
      <c r="DF38" s="289"/>
      <c r="DG38" s="289"/>
      <c r="DH38" s="289"/>
      <c r="DI38" s="290"/>
      <c r="DJ38" s="330"/>
      <c r="DK38" s="331"/>
      <c r="DL38" s="331"/>
      <c r="DM38" s="331"/>
      <c r="DN38" s="331"/>
      <c r="DO38" s="331"/>
      <c r="DP38" s="331"/>
      <c r="DQ38" s="331"/>
      <c r="DR38" s="331"/>
      <c r="DS38" s="331"/>
      <c r="DT38" s="331"/>
      <c r="DU38" s="331"/>
      <c r="DV38" s="331"/>
      <c r="DW38" s="331"/>
      <c r="DX38" s="331"/>
      <c r="DY38" s="331"/>
      <c r="DZ38" s="331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113"/>
      <c r="ES38" s="113"/>
      <c r="ET38" s="113"/>
      <c r="EU38" s="113"/>
      <c r="EV38" s="113"/>
      <c r="EW38" s="113"/>
      <c r="EX38" s="113"/>
      <c r="EY38" s="113"/>
      <c r="EZ38" s="178"/>
      <c r="FA38" s="178"/>
      <c r="FB38" s="178"/>
      <c r="FC38" s="178"/>
      <c r="FD38" s="178"/>
      <c r="FE38" s="178"/>
      <c r="FF38" s="178"/>
      <c r="FG38" s="179"/>
      <c r="FH38" s="2"/>
    </row>
    <row r="39" spans="2:164" ht="8.65" customHeight="1" x14ac:dyDescent="0.3">
      <c r="B39" s="254" t="s">
        <v>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254" t="s">
        <v>4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255"/>
      <c r="AC39" s="258">
        <v>13.9</v>
      </c>
      <c r="AD39" s="259"/>
      <c r="AE39" s="259"/>
      <c r="AF39" s="259">
        <v>13.7</v>
      </c>
      <c r="AG39" s="259"/>
      <c r="AH39" s="259"/>
      <c r="AI39" s="259">
        <f t="shared" ref="AI39" si="22">AC39</f>
        <v>13.9</v>
      </c>
      <c r="AJ39" s="259"/>
      <c r="AK39" s="262"/>
      <c r="AL39" s="258">
        <v>7.8</v>
      </c>
      <c r="AM39" s="259"/>
      <c r="AN39" s="259"/>
      <c r="AO39" s="259">
        <v>7</v>
      </c>
      <c r="AP39" s="259"/>
      <c r="AQ39" s="259"/>
      <c r="AR39" s="259">
        <f t="shared" ref="AR39" si="23">AL39</f>
        <v>7.8</v>
      </c>
      <c r="AS39" s="259"/>
      <c r="AT39" s="264"/>
      <c r="AU39" s="326"/>
      <c r="AV39" s="327"/>
      <c r="AW39" s="327"/>
      <c r="AX39" s="327"/>
      <c r="AY39" s="327"/>
      <c r="AZ39" s="327"/>
      <c r="BA39" s="327"/>
      <c r="BB39" s="327"/>
      <c r="BC39" s="327"/>
      <c r="BD39" s="327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/>
      <c r="BP39" s="300"/>
      <c r="BQ39" s="300"/>
      <c r="BR39" s="300"/>
      <c r="BS39" s="300"/>
      <c r="BT39" s="300"/>
      <c r="BU39" s="300"/>
      <c r="BV39" s="300"/>
      <c r="BW39" s="300"/>
      <c r="BX39" s="303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313"/>
      <c r="CN39" s="313"/>
      <c r="CO39" s="313"/>
      <c r="CP39" s="313"/>
      <c r="CQ39" s="313"/>
      <c r="CR39" s="313"/>
      <c r="CS39" s="313"/>
      <c r="CT39" s="313"/>
      <c r="CU39" s="313"/>
      <c r="CV39" s="313"/>
      <c r="CW39" s="313"/>
      <c r="CX39" s="313"/>
      <c r="CY39" s="313"/>
      <c r="CZ39" s="313"/>
      <c r="DA39" s="313"/>
      <c r="DB39" s="313"/>
      <c r="DC39" s="313"/>
      <c r="DD39" s="289"/>
      <c r="DE39" s="289"/>
      <c r="DF39" s="289"/>
      <c r="DG39" s="289"/>
      <c r="DH39" s="289"/>
      <c r="DI39" s="290"/>
      <c r="DJ39" s="125" t="s">
        <v>132</v>
      </c>
      <c r="DK39" s="126"/>
      <c r="DL39" s="126"/>
      <c r="DM39" s="126"/>
      <c r="DN39" s="126"/>
      <c r="DO39" s="126"/>
      <c r="DP39" s="127"/>
      <c r="DQ39" s="134" t="s">
        <v>134</v>
      </c>
      <c r="DR39" s="126"/>
      <c r="DS39" s="126"/>
      <c r="DT39" s="126"/>
      <c r="DU39" s="126"/>
      <c r="DV39" s="126"/>
      <c r="DW39" s="126"/>
      <c r="DX39" s="126"/>
      <c r="DY39" s="126"/>
      <c r="DZ39" s="127"/>
      <c r="EA39" s="49" t="s">
        <v>40</v>
      </c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113">
        <v>1.97</v>
      </c>
      <c r="ES39" s="113"/>
      <c r="ET39" s="113"/>
      <c r="EU39" s="113"/>
      <c r="EV39" s="113"/>
      <c r="EW39" s="113"/>
      <c r="EX39" s="113"/>
      <c r="EY39" s="113"/>
      <c r="EZ39" s="114"/>
      <c r="FA39" s="114"/>
      <c r="FB39" s="114"/>
      <c r="FC39" s="114"/>
      <c r="FD39" s="114"/>
      <c r="FE39" s="114"/>
      <c r="FF39" s="114"/>
      <c r="FG39" s="115"/>
      <c r="FH39" s="2"/>
    </row>
    <row r="40" spans="2:164" ht="8.65" customHeight="1" x14ac:dyDescent="0.3">
      <c r="B40" s="280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256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257"/>
      <c r="AC40" s="260"/>
      <c r="AD40" s="261"/>
      <c r="AE40" s="261"/>
      <c r="AF40" s="261"/>
      <c r="AG40" s="261"/>
      <c r="AH40" s="261"/>
      <c r="AI40" s="261"/>
      <c r="AJ40" s="261"/>
      <c r="AK40" s="263"/>
      <c r="AL40" s="260"/>
      <c r="AM40" s="261"/>
      <c r="AN40" s="261"/>
      <c r="AO40" s="261"/>
      <c r="AP40" s="261"/>
      <c r="AQ40" s="261"/>
      <c r="AR40" s="261"/>
      <c r="AS40" s="261"/>
      <c r="AT40" s="265"/>
      <c r="AU40" s="328"/>
      <c r="AV40" s="329"/>
      <c r="AW40" s="329"/>
      <c r="AX40" s="329"/>
      <c r="AY40" s="329"/>
      <c r="AZ40" s="329"/>
      <c r="BA40" s="329"/>
      <c r="BB40" s="329"/>
      <c r="BC40" s="329"/>
      <c r="BD40" s="329"/>
      <c r="BE40" s="301"/>
      <c r="BF40" s="301"/>
      <c r="BG40" s="301"/>
      <c r="BH40" s="301"/>
      <c r="BI40" s="301"/>
      <c r="BJ40" s="301"/>
      <c r="BK40" s="301"/>
      <c r="BL40" s="301"/>
      <c r="BM40" s="300"/>
      <c r="BN40" s="300"/>
      <c r="BO40" s="300"/>
      <c r="BP40" s="300"/>
      <c r="BQ40" s="300"/>
      <c r="BR40" s="301"/>
      <c r="BS40" s="301"/>
      <c r="BT40" s="301"/>
      <c r="BU40" s="301"/>
      <c r="BV40" s="301"/>
      <c r="BW40" s="301"/>
      <c r="BX40" s="30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314"/>
      <c r="CN40" s="314"/>
      <c r="CO40" s="314"/>
      <c r="CP40" s="314"/>
      <c r="CQ40" s="314"/>
      <c r="CR40" s="314"/>
      <c r="CS40" s="314"/>
      <c r="CT40" s="314"/>
      <c r="CU40" s="314"/>
      <c r="CV40" s="314"/>
      <c r="CW40" s="314"/>
      <c r="CX40" s="314"/>
      <c r="CY40" s="314"/>
      <c r="CZ40" s="314"/>
      <c r="DA40" s="314"/>
      <c r="DB40" s="314"/>
      <c r="DC40" s="314"/>
      <c r="DD40" s="291"/>
      <c r="DE40" s="291"/>
      <c r="DF40" s="291"/>
      <c r="DG40" s="291"/>
      <c r="DH40" s="291"/>
      <c r="DI40" s="292"/>
      <c r="DJ40" s="128"/>
      <c r="DK40" s="129"/>
      <c r="DL40" s="129"/>
      <c r="DM40" s="129"/>
      <c r="DN40" s="129"/>
      <c r="DO40" s="129"/>
      <c r="DP40" s="130"/>
      <c r="DQ40" s="135"/>
      <c r="DR40" s="129"/>
      <c r="DS40" s="129"/>
      <c r="DT40" s="129"/>
      <c r="DU40" s="129"/>
      <c r="DV40" s="129"/>
      <c r="DW40" s="129"/>
      <c r="DX40" s="129"/>
      <c r="DY40" s="129"/>
      <c r="DZ40" s="130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113"/>
      <c r="ES40" s="113"/>
      <c r="ET40" s="113"/>
      <c r="EU40" s="113"/>
      <c r="EV40" s="113"/>
      <c r="EW40" s="113"/>
      <c r="EX40" s="113"/>
      <c r="EY40" s="113"/>
      <c r="EZ40" s="114"/>
      <c r="FA40" s="114"/>
      <c r="FB40" s="114"/>
      <c r="FC40" s="114"/>
      <c r="FD40" s="114"/>
      <c r="FE40" s="114"/>
      <c r="FF40" s="114"/>
      <c r="FG40" s="115"/>
      <c r="FH40" s="2"/>
    </row>
    <row r="41" spans="2:164" ht="8.65" customHeight="1" x14ac:dyDescent="0.3">
      <c r="B41" s="280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254" t="s">
        <v>5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255"/>
      <c r="AC41" s="258">
        <v>14.5</v>
      </c>
      <c r="AD41" s="259"/>
      <c r="AE41" s="259"/>
      <c r="AF41" s="259">
        <v>14.3</v>
      </c>
      <c r="AG41" s="259"/>
      <c r="AH41" s="259"/>
      <c r="AI41" s="259">
        <f t="shared" ref="AI41" si="24">AC41</f>
        <v>14.5</v>
      </c>
      <c r="AJ41" s="259"/>
      <c r="AK41" s="262"/>
      <c r="AL41" s="258">
        <v>7.9</v>
      </c>
      <c r="AM41" s="259"/>
      <c r="AN41" s="259"/>
      <c r="AO41" s="259">
        <v>7.1</v>
      </c>
      <c r="AP41" s="259"/>
      <c r="AQ41" s="259"/>
      <c r="AR41" s="259">
        <f t="shared" ref="AR41" si="25">AL41</f>
        <v>7.9</v>
      </c>
      <c r="AS41" s="259"/>
      <c r="AT41" s="264"/>
      <c r="AU41" s="293" t="s">
        <v>3</v>
      </c>
      <c r="AV41" s="294"/>
      <c r="AW41" s="294"/>
      <c r="AX41" s="294"/>
      <c r="AY41" s="294"/>
      <c r="AZ41" s="294"/>
      <c r="BA41" s="294"/>
      <c r="BB41" s="294"/>
      <c r="BC41" s="294"/>
      <c r="BD41" s="294"/>
      <c r="BE41" s="299">
        <v>4.5</v>
      </c>
      <c r="BF41" s="299"/>
      <c r="BG41" s="299"/>
      <c r="BH41" s="299"/>
      <c r="BI41" s="299"/>
      <c r="BJ41" s="299"/>
      <c r="BK41" s="299"/>
      <c r="BL41" s="299"/>
      <c r="BM41" s="300"/>
      <c r="BN41" s="300"/>
      <c r="BO41" s="300"/>
      <c r="BP41" s="300"/>
      <c r="BQ41" s="300"/>
      <c r="BR41" s="299">
        <v>9</v>
      </c>
      <c r="BS41" s="299"/>
      <c r="BT41" s="299"/>
      <c r="BU41" s="299"/>
      <c r="BV41" s="299"/>
      <c r="BW41" s="299"/>
      <c r="BX41" s="302"/>
      <c r="BY41" s="305" t="s">
        <v>120</v>
      </c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5"/>
      <c r="CM41" s="305"/>
      <c r="CN41" s="305"/>
      <c r="CO41" s="305"/>
      <c r="CP41" s="305"/>
      <c r="CQ41" s="305"/>
      <c r="CR41" s="305"/>
      <c r="CS41" s="305"/>
      <c r="CT41" s="305"/>
      <c r="CU41" s="305"/>
      <c r="CV41" s="305"/>
      <c r="CW41" s="305"/>
      <c r="CX41" s="305"/>
      <c r="CY41" s="305"/>
      <c r="CZ41" s="305"/>
      <c r="DA41" s="305"/>
      <c r="DB41" s="305"/>
      <c r="DC41" s="305"/>
      <c r="DD41" s="305"/>
      <c r="DE41" s="305"/>
      <c r="DF41" s="305"/>
      <c r="DG41" s="305"/>
      <c r="DH41" s="305"/>
      <c r="DI41" s="306"/>
      <c r="DJ41" s="128"/>
      <c r="DK41" s="129"/>
      <c r="DL41" s="129"/>
      <c r="DM41" s="129"/>
      <c r="DN41" s="129"/>
      <c r="DO41" s="129"/>
      <c r="DP41" s="130"/>
      <c r="DQ41" s="135"/>
      <c r="DR41" s="129"/>
      <c r="DS41" s="129"/>
      <c r="DT41" s="129"/>
      <c r="DU41" s="129"/>
      <c r="DV41" s="129"/>
      <c r="DW41" s="129"/>
      <c r="DX41" s="129"/>
      <c r="DY41" s="129"/>
      <c r="DZ41" s="130"/>
      <c r="EA41" s="49" t="s">
        <v>41</v>
      </c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113">
        <v>2.1</v>
      </c>
      <c r="ES41" s="113"/>
      <c r="ET41" s="113"/>
      <c r="EU41" s="113"/>
      <c r="EV41" s="113"/>
      <c r="EW41" s="113"/>
      <c r="EX41" s="113"/>
      <c r="EY41" s="113"/>
      <c r="EZ41" s="114"/>
      <c r="FA41" s="114"/>
      <c r="FB41" s="114"/>
      <c r="FC41" s="114"/>
      <c r="FD41" s="114"/>
      <c r="FE41" s="114"/>
      <c r="FF41" s="114"/>
      <c r="FG41" s="115"/>
      <c r="FH41" s="2"/>
    </row>
    <row r="42" spans="2:164" ht="8.65" customHeight="1" x14ac:dyDescent="0.3">
      <c r="B42" s="280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256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257"/>
      <c r="AC42" s="260"/>
      <c r="AD42" s="261"/>
      <c r="AE42" s="261"/>
      <c r="AF42" s="261"/>
      <c r="AG42" s="261"/>
      <c r="AH42" s="261"/>
      <c r="AI42" s="261"/>
      <c r="AJ42" s="261"/>
      <c r="AK42" s="263"/>
      <c r="AL42" s="260"/>
      <c r="AM42" s="261"/>
      <c r="AN42" s="261"/>
      <c r="AO42" s="261"/>
      <c r="AP42" s="261"/>
      <c r="AQ42" s="261"/>
      <c r="AR42" s="261"/>
      <c r="AS42" s="261"/>
      <c r="AT42" s="265"/>
      <c r="AU42" s="295"/>
      <c r="AV42" s="296"/>
      <c r="AW42" s="296"/>
      <c r="AX42" s="296"/>
      <c r="AY42" s="296"/>
      <c r="AZ42" s="296"/>
      <c r="BA42" s="296"/>
      <c r="BB42" s="296"/>
      <c r="BC42" s="296"/>
      <c r="BD42" s="296"/>
      <c r="BE42" s="300"/>
      <c r="BF42" s="300"/>
      <c r="BG42" s="300"/>
      <c r="BH42" s="300"/>
      <c r="BI42" s="300"/>
      <c r="BJ42" s="300"/>
      <c r="BK42" s="300"/>
      <c r="BL42" s="300"/>
      <c r="BM42" s="300"/>
      <c r="BN42" s="300"/>
      <c r="BO42" s="300"/>
      <c r="BP42" s="300"/>
      <c r="BQ42" s="300"/>
      <c r="BR42" s="300"/>
      <c r="BS42" s="300"/>
      <c r="BT42" s="300"/>
      <c r="BU42" s="300"/>
      <c r="BV42" s="300"/>
      <c r="BW42" s="300"/>
      <c r="BX42" s="303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  <c r="CO42" s="307"/>
      <c r="CP42" s="307"/>
      <c r="CQ42" s="307"/>
      <c r="CR42" s="307"/>
      <c r="CS42" s="307"/>
      <c r="CT42" s="307"/>
      <c r="CU42" s="307"/>
      <c r="CV42" s="307"/>
      <c r="CW42" s="307"/>
      <c r="CX42" s="307"/>
      <c r="CY42" s="307"/>
      <c r="CZ42" s="307"/>
      <c r="DA42" s="307"/>
      <c r="DB42" s="307"/>
      <c r="DC42" s="307"/>
      <c r="DD42" s="307"/>
      <c r="DE42" s="307"/>
      <c r="DF42" s="307"/>
      <c r="DG42" s="307"/>
      <c r="DH42" s="307"/>
      <c r="DI42" s="308"/>
      <c r="DJ42" s="128"/>
      <c r="DK42" s="129"/>
      <c r="DL42" s="129"/>
      <c r="DM42" s="129"/>
      <c r="DN42" s="129"/>
      <c r="DO42" s="129"/>
      <c r="DP42" s="130"/>
      <c r="DQ42" s="135"/>
      <c r="DR42" s="129"/>
      <c r="DS42" s="129"/>
      <c r="DT42" s="129"/>
      <c r="DU42" s="129"/>
      <c r="DV42" s="129"/>
      <c r="DW42" s="129"/>
      <c r="DX42" s="129"/>
      <c r="DY42" s="129"/>
      <c r="DZ42" s="130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113"/>
      <c r="ES42" s="113"/>
      <c r="ET42" s="113"/>
      <c r="EU42" s="113"/>
      <c r="EV42" s="113"/>
      <c r="EW42" s="113"/>
      <c r="EX42" s="113"/>
      <c r="EY42" s="113"/>
      <c r="EZ42" s="114"/>
      <c r="FA42" s="114"/>
      <c r="FB42" s="114"/>
      <c r="FC42" s="114"/>
      <c r="FD42" s="114"/>
      <c r="FE42" s="114"/>
      <c r="FF42" s="114"/>
      <c r="FG42" s="115"/>
      <c r="FH42" s="2"/>
    </row>
    <row r="43" spans="2:164" ht="8.65" customHeight="1" x14ac:dyDescent="0.3">
      <c r="B43" s="280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254" t="s">
        <v>6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255"/>
      <c r="AC43" s="258">
        <v>14.6</v>
      </c>
      <c r="AD43" s="259"/>
      <c r="AE43" s="259"/>
      <c r="AF43" s="259">
        <v>14.4</v>
      </c>
      <c r="AG43" s="259"/>
      <c r="AH43" s="259"/>
      <c r="AI43" s="259">
        <f t="shared" ref="AI43" si="26">AC43</f>
        <v>14.6</v>
      </c>
      <c r="AJ43" s="259"/>
      <c r="AK43" s="262"/>
      <c r="AL43" s="258">
        <v>8.4</v>
      </c>
      <c r="AM43" s="259"/>
      <c r="AN43" s="259"/>
      <c r="AO43" s="259">
        <v>7.6</v>
      </c>
      <c r="AP43" s="259"/>
      <c r="AQ43" s="259"/>
      <c r="AR43" s="259">
        <f t="shared" ref="AR43" si="27">AL43</f>
        <v>8.4</v>
      </c>
      <c r="AS43" s="259"/>
      <c r="AT43" s="264"/>
      <c r="AU43" s="295"/>
      <c r="AV43" s="296"/>
      <c r="AW43" s="296"/>
      <c r="AX43" s="296"/>
      <c r="AY43" s="296"/>
      <c r="AZ43" s="296"/>
      <c r="BA43" s="296"/>
      <c r="BB43" s="296"/>
      <c r="BC43" s="296"/>
      <c r="BD43" s="296"/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0"/>
      <c r="BW43" s="300"/>
      <c r="BX43" s="303"/>
      <c r="BY43" s="51" t="s">
        <v>121</v>
      </c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2"/>
      <c r="DJ43" s="128"/>
      <c r="DK43" s="129"/>
      <c r="DL43" s="129"/>
      <c r="DM43" s="129"/>
      <c r="DN43" s="129"/>
      <c r="DO43" s="129"/>
      <c r="DP43" s="130"/>
      <c r="DQ43" s="135"/>
      <c r="DR43" s="129"/>
      <c r="DS43" s="129"/>
      <c r="DT43" s="129"/>
      <c r="DU43" s="129"/>
      <c r="DV43" s="129"/>
      <c r="DW43" s="129"/>
      <c r="DX43" s="129"/>
      <c r="DY43" s="129"/>
      <c r="DZ43" s="130"/>
      <c r="EA43" s="49" t="s">
        <v>42</v>
      </c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113">
        <v>2.44</v>
      </c>
      <c r="ES43" s="113"/>
      <c r="ET43" s="113"/>
      <c r="EU43" s="113"/>
      <c r="EV43" s="113"/>
      <c r="EW43" s="113"/>
      <c r="EX43" s="113"/>
      <c r="EY43" s="113"/>
      <c r="EZ43" s="114"/>
      <c r="FA43" s="114"/>
      <c r="FB43" s="114"/>
      <c r="FC43" s="114"/>
      <c r="FD43" s="114"/>
      <c r="FE43" s="114"/>
      <c r="FF43" s="114"/>
      <c r="FG43" s="115"/>
      <c r="FH43" s="2"/>
    </row>
    <row r="44" spans="2:164" ht="8.65" customHeight="1" x14ac:dyDescent="0.3">
      <c r="B44" s="280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256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257"/>
      <c r="AC44" s="260"/>
      <c r="AD44" s="261"/>
      <c r="AE44" s="261"/>
      <c r="AF44" s="261"/>
      <c r="AG44" s="261"/>
      <c r="AH44" s="261"/>
      <c r="AI44" s="261"/>
      <c r="AJ44" s="261"/>
      <c r="AK44" s="263"/>
      <c r="AL44" s="260"/>
      <c r="AM44" s="261"/>
      <c r="AN44" s="261"/>
      <c r="AO44" s="261"/>
      <c r="AP44" s="261"/>
      <c r="AQ44" s="261"/>
      <c r="AR44" s="261"/>
      <c r="AS44" s="261"/>
      <c r="AT44" s="265"/>
      <c r="AU44" s="295"/>
      <c r="AV44" s="296"/>
      <c r="AW44" s="296"/>
      <c r="AX44" s="296"/>
      <c r="AY44" s="296"/>
      <c r="AZ44" s="296"/>
      <c r="BA44" s="296"/>
      <c r="BB44" s="296"/>
      <c r="BC44" s="296"/>
      <c r="BD44" s="296"/>
      <c r="BE44" s="300"/>
      <c r="BF44" s="300"/>
      <c r="BG44" s="300"/>
      <c r="BH44" s="300"/>
      <c r="BI44" s="300"/>
      <c r="BJ44" s="300"/>
      <c r="BK44" s="300"/>
      <c r="BL44" s="300"/>
      <c r="BM44" s="300"/>
      <c r="BN44" s="300"/>
      <c r="BO44" s="300"/>
      <c r="BP44" s="300"/>
      <c r="BQ44" s="300"/>
      <c r="BR44" s="300"/>
      <c r="BS44" s="300"/>
      <c r="BT44" s="300"/>
      <c r="BU44" s="300"/>
      <c r="BV44" s="300"/>
      <c r="BW44" s="300"/>
      <c r="BX44" s="303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2"/>
      <c r="DJ44" s="128"/>
      <c r="DK44" s="129"/>
      <c r="DL44" s="129"/>
      <c r="DM44" s="129"/>
      <c r="DN44" s="129"/>
      <c r="DO44" s="129"/>
      <c r="DP44" s="130"/>
      <c r="DQ44" s="135"/>
      <c r="DR44" s="129"/>
      <c r="DS44" s="129"/>
      <c r="DT44" s="129"/>
      <c r="DU44" s="129"/>
      <c r="DV44" s="129"/>
      <c r="DW44" s="129"/>
      <c r="DX44" s="129"/>
      <c r="DY44" s="129"/>
      <c r="DZ44" s="130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113"/>
      <c r="ES44" s="113"/>
      <c r="ET44" s="113"/>
      <c r="EU44" s="113"/>
      <c r="EV44" s="113"/>
      <c r="EW44" s="113"/>
      <c r="EX44" s="113"/>
      <c r="EY44" s="113"/>
      <c r="EZ44" s="114"/>
      <c r="FA44" s="114"/>
      <c r="FB44" s="114"/>
      <c r="FC44" s="114"/>
      <c r="FD44" s="114"/>
      <c r="FE44" s="114"/>
      <c r="FF44" s="114"/>
      <c r="FG44" s="115"/>
      <c r="FH44" s="2"/>
    </row>
    <row r="45" spans="2:164" ht="8.65" customHeight="1" x14ac:dyDescent="0.3">
      <c r="B45" s="280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254" t="s">
        <v>7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255"/>
      <c r="AC45" s="258">
        <v>14.2</v>
      </c>
      <c r="AD45" s="259"/>
      <c r="AE45" s="259"/>
      <c r="AF45" s="259">
        <v>14</v>
      </c>
      <c r="AG45" s="259"/>
      <c r="AH45" s="259"/>
      <c r="AI45" s="259">
        <f t="shared" ref="AI45" si="28">AC45</f>
        <v>14.2</v>
      </c>
      <c r="AJ45" s="259"/>
      <c r="AK45" s="262"/>
      <c r="AL45" s="258">
        <v>9</v>
      </c>
      <c r="AM45" s="259"/>
      <c r="AN45" s="259"/>
      <c r="AO45" s="259">
        <v>8.1999999999999993</v>
      </c>
      <c r="AP45" s="259"/>
      <c r="AQ45" s="259"/>
      <c r="AR45" s="259">
        <f t="shared" ref="AR45" si="29">AL45</f>
        <v>9</v>
      </c>
      <c r="AS45" s="259"/>
      <c r="AT45" s="264"/>
      <c r="AU45" s="295"/>
      <c r="AV45" s="296"/>
      <c r="AW45" s="296"/>
      <c r="AX45" s="296"/>
      <c r="AY45" s="296"/>
      <c r="AZ45" s="296"/>
      <c r="BA45" s="296"/>
      <c r="BB45" s="296"/>
      <c r="BC45" s="296"/>
      <c r="BD45" s="296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0"/>
      <c r="BP45" s="300"/>
      <c r="BQ45" s="300"/>
      <c r="BR45" s="300"/>
      <c r="BS45" s="300"/>
      <c r="BT45" s="300"/>
      <c r="BU45" s="300"/>
      <c r="BV45" s="300"/>
      <c r="BW45" s="300"/>
      <c r="BX45" s="303"/>
      <c r="BY45" s="51" t="s">
        <v>89</v>
      </c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2"/>
      <c r="DJ45" s="128"/>
      <c r="DK45" s="129"/>
      <c r="DL45" s="129"/>
      <c r="DM45" s="129"/>
      <c r="DN45" s="129"/>
      <c r="DO45" s="129"/>
      <c r="DP45" s="130"/>
      <c r="DQ45" s="135"/>
      <c r="DR45" s="129"/>
      <c r="DS45" s="129"/>
      <c r="DT45" s="129"/>
      <c r="DU45" s="129"/>
      <c r="DV45" s="129"/>
      <c r="DW45" s="129"/>
      <c r="DX45" s="129"/>
      <c r="DY45" s="129"/>
      <c r="DZ45" s="130"/>
      <c r="EA45" s="49" t="s">
        <v>43</v>
      </c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113">
        <v>1.66</v>
      </c>
      <c r="ES45" s="113"/>
      <c r="ET45" s="113"/>
      <c r="EU45" s="113"/>
      <c r="EV45" s="113"/>
      <c r="EW45" s="113"/>
      <c r="EX45" s="113"/>
      <c r="EY45" s="113"/>
      <c r="EZ45" s="114"/>
      <c r="FA45" s="114"/>
      <c r="FB45" s="114"/>
      <c r="FC45" s="114"/>
      <c r="FD45" s="114"/>
      <c r="FE45" s="114"/>
      <c r="FF45" s="114"/>
      <c r="FG45" s="115"/>
      <c r="FH45" s="2"/>
    </row>
    <row r="46" spans="2:164" ht="8.65" customHeight="1" x14ac:dyDescent="0.3">
      <c r="B46" s="25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256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257"/>
      <c r="AC46" s="260"/>
      <c r="AD46" s="261"/>
      <c r="AE46" s="261"/>
      <c r="AF46" s="261"/>
      <c r="AG46" s="261"/>
      <c r="AH46" s="261"/>
      <c r="AI46" s="261"/>
      <c r="AJ46" s="261"/>
      <c r="AK46" s="263"/>
      <c r="AL46" s="260"/>
      <c r="AM46" s="261"/>
      <c r="AN46" s="261"/>
      <c r="AO46" s="261"/>
      <c r="AP46" s="261"/>
      <c r="AQ46" s="261"/>
      <c r="AR46" s="261"/>
      <c r="AS46" s="261"/>
      <c r="AT46" s="265"/>
      <c r="AU46" s="297"/>
      <c r="AV46" s="298"/>
      <c r="AW46" s="298"/>
      <c r="AX46" s="298"/>
      <c r="AY46" s="298"/>
      <c r="AZ46" s="298"/>
      <c r="BA46" s="298"/>
      <c r="BB46" s="298"/>
      <c r="BC46" s="298"/>
      <c r="BD46" s="298"/>
      <c r="BE46" s="301"/>
      <c r="BF46" s="301"/>
      <c r="BG46" s="301"/>
      <c r="BH46" s="301"/>
      <c r="BI46" s="301"/>
      <c r="BJ46" s="301"/>
      <c r="BK46" s="301"/>
      <c r="BL46" s="301"/>
      <c r="BM46" s="301"/>
      <c r="BN46" s="301"/>
      <c r="BO46" s="301"/>
      <c r="BP46" s="301"/>
      <c r="BQ46" s="301"/>
      <c r="BR46" s="301"/>
      <c r="BS46" s="301"/>
      <c r="BT46" s="301"/>
      <c r="BU46" s="301"/>
      <c r="BV46" s="301"/>
      <c r="BW46" s="301"/>
      <c r="BX46" s="304"/>
      <c r="BY46" s="266"/>
      <c r="BZ46" s="266"/>
      <c r="CA46" s="266"/>
      <c r="CB46" s="266"/>
      <c r="CC46" s="266"/>
      <c r="CD46" s="266"/>
      <c r="CE46" s="266"/>
      <c r="CF46" s="266"/>
      <c r="CG46" s="266"/>
      <c r="CH46" s="266"/>
      <c r="CI46" s="266"/>
      <c r="CJ46" s="266"/>
      <c r="CK46" s="266"/>
      <c r="CL46" s="266"/>
      <c r="CM46" s="266"/>
      <c r="CN46" s="266"/>
      <c r="CO46" s="266"/>
      <c r="CP46" s="266"/>
      <c r="CQ46" s="266"/>
      <c r="CR46" s="266"/>
      <c r="CS46" s="266"/>
      <c r="CT46" s="266"/>
      <c r="CU46" s="266"/>
      <c r="CV46" s="266"/>
      <c r="CW46" s="266"/>
      <c r="CX46" s="266"/>
      <c r="CY46" s="266"/>
      <c r="CZ46" s="266"/>
      <c r="DA46" s="266"/>
      <c r="DB46" s="266"/>
      <c r="DC46" s="266"/>
      <c r="DD46" s="266"/>
      <c r="DE46" s="266"/>
      <c r="DF46" s="266"/>
      <c r="DG46" s="266"/>
      <c r="DH46" s="266"/>
      <c r="DI46" s="267"/>
      <c r="DJ46" s="128"/>
      <c r="DK46" s="129"/>
      <c r="DL46" s="129"/>
      <c r="DM46" s="129"/>
      <c r="DN46" s="129"/>
      <c r="DO46" s="129"/>
      <c r="DP46" s="130"/>
      <c r="DQ46" s="135"/>
      <c r="DR46" s="129"/>
      <c r="DS46" s="129"/>
      <c r="DT46" s="129"/>
      <c r="DU46" s="129"/>
      <c r="DV46" s="129"/>
      <c r="DW46" s="129"/>
      <c r="DX46" s="129"/>
      <c r="DY46" s="129"/>
      <c r="DZ46" s="130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113"/>
      <c r="ES46" s="113"/>
      <c r="ET46" s="113"/>
      <c r="EU46" s="113"/>
      <c r="EV46" s="113"/>
      <c r="EW46" s="113"/>
      <c r="EX46" s="113"/>
      <c r="EY46" s="113"/>
      <c r="EZ46" s="114"/>
      <c r="FA46" s="114"/>
      <c r="FB46" s="114"/>
      <c r="FC46" s="114"/>
      <c r="FD46" s="114"/>
      <c r="FE46" s="114"/>
      <c r="FF46" s="114"/>
      <c r="FG46" s="115"/>
      <c r="FH46" s="2"/>
    </row>
    <row r="47" spans="2:164" ht="8.65" customHeight="1" x14ac:dyDescent="0.3">
      <c r="B47" s="274" t="s">
        <v>103</v>
      </c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6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2"/>
      <c r="DJ47" s="128"/>
      <c r="DK47" s="129"/>
      <c r="DL47" s="129"/>
      <c r="DM47" s="129"/>
      <c r="DN47" s="129"/>
      <c r="DO47" s="129"/>
      <c r="DP47" s="130"/>
      <c r="DQ47" s="135"/>
      <c r="DR47" s="129"/>
      <c r="DS47" s="129"/>
      <c r="DT47" s="129"/>
      <c r="DU47" s="129"/>
      <c r="DV47" s="129"/>
      <c r="DW47" s="129"/>
      <c r="DX47" s="129"/>
      <c r="DY47" s="129"/>
      <c r="DZ47" s="130"/>
      <c r="EA47" s="49" t="s">
        <v>44</v>
      </c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113">
        <v>1.27</v>
      </c>
      <c r="ES47" s="113"/>
      <c r="ET47" s="113"/>
      <c r="EU47" s="113"/>
      <c r="EV47" s="113"/>
      <c r="EW47" s="113"/>
      <c r="EX47" s="113"/>
      <c r="EY47" s="113"/>
      <c r="EZ47" s="114"/>
      <c r="FA47" s="114"/>
      <c r="FB47" s="114"/>
      <c r="FC47" s="114"/>
      <c r="FD47" s="114"/>
      <c r="FE47" s="114"/>
      <c r="FF47" s="114"/>
      <c r="FG47" s="115"/>
      <c r="FH47" s="2"/>
    </row>
    <row r="48" spans="2:164" ht="8.65" customHeight="1" x14ac:dyDescent="0.3">
      <c r="B48" s="277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9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6"/>
      <c r="DJ48" s="128"/>
      <c r="DK48" s="129"/>
      <c r="DL48" s="129"/>
      <c r="DM48" s="129"/>
      <c r="DN48" s="129"/>
      <c r="DO48" s="129"/>
      <c r="DP48" s="130"/>
      <c r="DQ48" s="136"/>
      <c r="DR48" s="132"/>
      <c r="DS48" s="132"/>
      <c r="DT48" s="132"/>
      <c r="DU48" s="132"/>
      <c r="DV48" s="132"/>
      <c r="DW48" s="132"/>
      <c r="DX48" s="132"/>
      <c r="DY48" s="132"/>
      <c r="DZ48" s="133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113"/>
      <c r="ES48" s="113"/>
      <c r="ET48" s="113"/>
      <c r="EU48" s="113"/>
      <c r="EV48" s="113"/>
      <c r="EW48" s="113"/>
      <c r="EX48" s="113"/>
      <c r="EY48" s="113"/>
      <c r="EZ48" s="114"/>
      <c r="FA48" s="114"/>
      <c r="FB48" s="114"/>
      <c r="FC48" s="114"/>
      <c r="FD48" s="114"/>
      <c r="FE48" s="114"/>
      <c r="FF48" s="114"/>
      <c r="FG48" s="115"/>
      <c r="FH48" s="2"/>
    </row>
    <row r="49" spans="2:164" ht="8.65" customHeight="1" x14ac:dyDescent="0.3">
      <c r="B49" s="268" t="s">
        <v>127</v>
      </c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69"/>
      <c r="BU49" s="269"/>
      <c r="BV49" s="269"/>
      <c r="BW49" s="269"/>
      <c r="BX49" s="269"/>
      <c r="BY49" s="269"/>
      <c r="BZ49" s="269"/>
      <c r="CA49" s="269"/>
      <c r="CB49" s="269"/>
      <c r="CC49" s="269"/>
      <c r="CD49" s="269"/>
      <c r="CE49" s="269"/>
      <c r="CF49" s="269"/>
      <c r="CG49" s="269"/>
      <c r="CH49" s="269"/>
      <c r="CI49" s="269"/>
      <c r="CJ49" s="269"/>
      <c r="CK49" s="269"/>
      <c r="CL49" s="269"/>
      <c r="CM49" s="269"/>
      <c r="CN49" s="269"/>
      <c r="CO49" s="269"/>
      <c r="CP49" s="269"/>
      <c r="CQ49" s="269"/>
      <c r="CR49" s="269"/>
      <c r="CS49" s="269"/>
      <c r="CT49" s="269"/>
      <c r="CU49" s="269"/>
      <c r="CV49" s="269"/>
      <c r="CW49" s="269"/>
      <c r="CX49" s="269"/>
      <c r="CY49" s="269"/>
      <c r="CZ49" s="269"/>
      <c r="DA49" s="269"/>
      <c r="DB49" s="269"/>
      <c r="DC49" s="269"/>
      <c r="DD49" s="269"/>
      <c r="DE49" s="269"/>
      <c r="DF49" s="269"/>
      <c r="DG49" s="269"/>
      <c r="DH49" s="269"/>
      <c r="DI49" s="270"/>
      <c r="DJ49" s="128"/>
      <c r="DK49" s="129"/>
      <c r="DL49" s="129"/>
      <c r="DM49" s="129"/>
      <c r="DN49" s="129"/>
      <c r="DO49" s="129"/>
      <c r="DP49" s="130"/>
      <c r="DQ49" s="137" t="s">
        <v>133</v>
      </c>
      <c r="DR49" s="138"/>
      <c r="DS49" s="138"/>
      <c r="DT49" s="138"/>
      <c r="DU49" s="138"/>
      <c r="DV49" s="138"/>
      <c r="DW49" s="138"/>
      <c r="DX49" s="138"/>
      <c r="DY49" s="138"/>
      <c r="DZ49" s="139"/>
      <c r="EA49" s="49" t="s">
        <v>40</v>
      </c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113">
        <v>2.15</v>
      </c>
      <c r="ES49" s="113"/>
      <c r="ET49" s="113"/>
      <c r="EU49" s="113"/>
      <c r="EV49" s="113"/>
      <c r="EW49" s="113"/>
      <c r="EX49" s="113"/>
      <c r="EY49" s="113"/>
      <c r="EZ49" s="114"/>
      <c r="FA49" s="114"/>
      <c r="FB49" s="114"/>
      <c r="FC49" s="114"/>
      <c r="FD49" s="114"/>
      <c r="FE49" s="114"/>
      <c r="FF49" s="114"/>
      <c r="FG49" s="115"/>
      <c r="FH49" s="2"/>
    </row>
    <row r="50" spans="2:164" ht="8.65" customHeight="1" thickBot="1" x14ac:dyDescent="0.35">
      <c r="B50" s="271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3"/>
      <c r="DJ50" s="128"/>
      <c r="DK50" s="129"/>
      <c r="DL50" s="129"/>
      <c r="DM50" s="129"/>
      <c r="DN50" s="129"/>
      <c r="DO50" s="129"/>
      <c r="DP50" s="130"/>
      <c r="DQ50" s="140"/>
      <c r="DR50" s="141"/>
      <c r="DS50" s="141"/>
      <c r="DT50" s="141"/>
      <c r="DU50" s="141"/>
      <c r="DV50" s="141"/>
      <c r="DW50" s="141"/>
      <c r="DX50" s="141"/>
      <c r="DY50" s="141"/>
      <c r="DZ50" s="142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113"/>
      <c r="ES50" s="113"/>
      <c r="ET50" s="113"/>
      <c r="EU50" s="113"/>
      <c r="EV50" s="113"/>
      <c r="EW50" s="113"/>
      <c r="EX50" s="113"/>
      <c r="EY50" s="113"/>
      <c r="EZ50" s="114"/>
      <c r="FA50" s="114"/>
      <c r="FB50" s="114"/>
      <c r="FC50" s="114"/>
      <c r="FD50" s="114"/>
      <c r="FE50" s="114"/>
      <c r="FF50" s="114"/>
      <c r="FG50" s="115"/>
      <c r="FH50" s="2"/>
    </row>
    <row r="51" spans="2:164" ht="8.65" customHeight="1" thickTop="1" x14ac:dyDescent="0.3">
      <c r="B51" s="281" t="s">
        <v>65</v>
      </c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22" t="s">
        <v>56</v>
      </c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4"/>
      <c r="BY51" s="222" t="s">
        <v>72</v>
      </c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4"/>
      <c r="DJ51" s="128"/>
      <c r="DK51" s="129"/>
      <c r="DL51" s="129"/>
      <c r="DM51" s="129"/>
      <c r="DN51" s="129"/>
      <c r="DO51" s="129"/>
      <c r="DP51" s="130"/>
      <c r="DQ51" s="140"/>
      <c r="DR51" s="141"/>
      <c r="DS51" s="141"/>
      <c r="DT51" s="141"/>
      <c r="DU51" s="141"/>
      <c r="DV51" s="141"/>
      <c r="DW51" s="141"/>
      <c r="DX51" s="141"/>
      <c r="DY51" s="141"/>
      <c r="DZ51" s="142"/>
      <c r="EA51" s="83" t="s">
        <v>41</v>
      </c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5"/>
      <c r="ER51" s="89">
        <v>2.29</v>
      </c>
      <c r="ES51" s="90"/>
      <c r="ET51" s="90"/>
      <c r="EU51" s="90"/>
      <c r="EV51" s="90"/>
      <c r="EW51" s="90"/>
      <c r="EX51" s="90"/>
      <c r="EY51" s="91"/>
      <c r="EZ51" s="95"/>
      <c r="FA51" s="96"/>
      <c r="FB51" s="96"/>
      <c r="FC51" s="96"/>
      <c r="FD51" s="96"/>
      <c r="FE51" s="96"/>
      <c r="FF51" s="96"/>
      <c r="FG51" s="97"/>
      <c r="FH51" s="2"/>
    </row>
    <row r="52" spans="2:164" ht="8.65" customHeight="1" x14ac:dyDescent="0.3">
      <c r="B52" s="283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25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6"/>
      <c r="BU52" s="226"/>
      <c r="BV52" s="226"/>
      <c r="BW52" s="226"/>
      <c r="BX52" s="227"/>
      <c r="BY52" s="225"/>
      <c r="BZ52" s="226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T52" s="226"/>
      <c r="CU52" s="226"/>
      <c r="CV52" s="226"/>
      <c r="CW52" s="226"/>
      <c r="CX52" s="226"/>
      <c r="CY52" s="226"/>
      <c r="CZ52" s="226"/>
      <c r="DA52" s="226"/>
      <c r="DB52" s="226"/>
      <c r="DC52" s="226"/>
      <c r="DD52" s="226"/>
      <c r="DE52" s="226"/>
      <c r="DF52" s="226"/>
      <c r="DG52" s="226"/>
      <c r="DH52" s="226"/>
      <c r="DI52" s="227"/>
      <c r="DJ52" s="128"/>
      <c r="DK52" s="129"/>
      <c r="DL52" s="129"/>
      <c r="DM52" s="129"/>
      <c r="DN52" s="129"/>
      <c r="DO52" s="129"/>
      <c r="DP52" s="130"/>
      <c r="DQ52" s="140"/>
      <c r="DR52" s="141"/>
      <c r="DS52" s="141"/>
      <c r="DT52" s="141"/>
      <c r="DU52" s="141"/>
      <c r="DV52" s="141"/>
      <c r="DW52" s="141"/>
      <c r="DX52" s="141"/>
      <c r="DY52" s="141"/>
      <c r="DZ52" s="142"/>
      <c r="EA52" s="86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8"/>
      <c r="ER52" s="92"/>
      <c r="ES52" s="93"/>
      <c r="ET52" s="93"/>
      <c r="EU52" s="93"/>
      <c r="EV52" s="93"/>
      <c r="EW52" s="93"/>
      <c r="EX52" s="93"/>
      <c r="EY52" s="94"/>
      <c r="EZ52" s="98"/>
      <c r="FA52" s="99"/>
      <c r="FB52" s="99"/>
      <c r="FC52" s="99"/>
      <c r="FD52" s="99"/>
      <c r="FE52" s="99"/>
      <c r="FF52" s="99"/>
      <c r="FG52" s="100"/>
      <c r="FH52" s="2"/>
    </row>
    <row r="53" spans="2:164" ht="8.65" customHeight="1" x14ac:dyDescent="0.3"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25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7"/>
      <c r="BY53" s="225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T53" s="226"/>
      <c r="CU53" s="226"/>
      <c r="CV53" s="226"/>
      <c r="CW53" s="226"/>
      <c r="CX53" s="226"/>
      <c r="CY53" s="226"/>
      <c r="CZ53" s="226"/>
      <c r="DA53" s="226"/>
      <c r="DB53" s="226"/>
      <c r="DC53" s="226"/>
      <c r="DD53" s="226"/>
      <c r="DE53" s="226"/>
      <c r="DF53" s="226"/>
      <c r="DG53" s="226"/>
      <c r="DH53" s="226"/>
      <c r="DI53" s="227"/>
      <c r="DJ53" s="128"/>
      <c r="DK53" s="129"/>
      <c r="DL53" s="129"/>
      <c r="DM53" s="129"/>
      <c r="DN53" s="129"/>
      <c r="DO53" s="129"/>
      <c r="DP53" s="130"/>
      <c r="DQ53" s="140"/>
      <c r="DR53" s="141"/>
      <c r="DS53" s="141"/>
      <c r="DT53" s="141"/>
      <c r="DU53" s="141"/>
      <c r="DV53" s="141"/>
      <c r="DW53" s="141"/>
      <c r="DX53" s="141"/>
      <c r="DY53" s="141"/>
      <c r="DZ53" s="142"/>
      <c r="EA53" s="83" t="s">
        <v>42</v>
      </c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5"/>
      <c r="ER53" s="89">
        <v>2.66</v>
      </c>
      <c r="ES53" s="90"/>
      <c r="ET53" s="90"/>
      <c r="EU53" s="90"/>
      <c r="EV53" s="90"/>
      <c r="EW53" s="90"/>
      <c r="EX53" s="90"/>
      <c r="EY53" s="91"/>
      <c r="EZ53" s="95"/>
      <c r="FA53" s="96"/>
      <c r="FB53" s="96"/>
      <c r="FC53" s="96"/>
      <c r="FD53" s="96"/>
      <c r="FE53" s="96"/>
      <c r="FF53" s="96"/>
      <c r="FG53" s="97"/>
      <c r="FH53" s="2"/>
    </row>
    <row r="54" spans="2:164" ht="8.65" customHeight="1" x14ac:dyDescent="0.3"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25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7"/>
      <c r="BY54" s="225"/>
      <c r="BZ54" s="226"/>
      <c r="CA54" s="226"/>
      <c r="CB54" s="226"/>
      <c r="CC54" s="226"/>
      <c r="CD54" s="226"/>
      <c r="CE54" s="226"/>
      <c r="CF54" s="226"/>
      <c r="CG54" s="226"/>
      <c r="CH54" s="226"/>
      <c r="CI54" s="226"/>
      <c r="CJ54" s="226"/>
      <c r="CK54" s="226"/>
      <c r="CL54" s="226"/>
      <c r="CM54" s="226"/>
      <c r="CN54" s="226"/>
      <c r="CO54" s="226"/>
      <c r="CP54" s="226"/>
      <c r="CQ54" s="226"/>
      <c r="CR54" s="226"/>
      <c r="CS54" s="226"/>
      <c r="CT54" s="226"/>
      <c r="CU54" s="226"/>
      <c r="CV54" s="226"/>
      <c r="CW54" s="226"/>
      <c r="CX54" s="226"/>
      <c r="CY54" s="226"/>
      <c r="CZ54" s="226"/>
      <c r="DA54" s="226"/>
      <c r="DB54" s="226"/>
      <c r="DC54" s="226"/>
      <c r="DD54" s="226"/>
      <c r="DE54" s="226"/>
      <c r="DF54" s="226"/>
      <c r="DG54" s="226"/>
      <c r="DH54" s="226"/>
      <c r="DI54" s="227"/>
      <c r="DJ54" s="128"/>
      <c r="DK54" s="129"/>
      <c r="DL54" s="129"/>
      <c r="DM54" s="129"/>
      <c r="DN54" s="129"/>
      <c r="DO54" s="129"/>
      <c r="DP54" s="130"/>
      <c r="DQ54" s="140"/>
      <c r="DR54" s="141"/>
      <c r="DS54" s="141"/>
      <c r="DT54" s="141"/>
      <c r="DU54" s="141"/>
      <c r="DV54" s="141"/>
      <c r="DW54" s="141"/>
      <c r="DX54" s="141"/>
      <c r="DY54" s="141"/>
      <c r="DZ54" s="142"/>
      <c r="EA54" s="116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8"/>
      <c r="ER54" s="119"/>
      <c r="ES54" s="120"/>
      <c r="ET54" s="120"/>
      <c r="EU54" s="120"/>
      <c r="EV54" s="120"/>
      <c r="EW54" s="120"/>
      <c r="EX54" s="120"/>
      <c r="EY54" s="121"/>
      <c r="EZ54" s="122"/>
      <c r="FA54" s="123"/>
      <c r="FB54" s="123"/>
      <c r="FC54" s="123"/>
      <c r="FD54" s="123"/>
      <c r="FE54" s="123"/>
      <c r="FF54" s="123"/>
      <c r="FG54" s="124"/>
      <c r="FH54" s="2"/>
    </row>
    <row r="55" spans="2:164" ht="8.65" customHeight="1" x14ac:dyDescent="0.3">
      <c r="B55" s="246" t="s">
        <v>164</v>
      </c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4" t="s">
        <v>52</v>
      </c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245"/>
      <c r="BY55" s="244" t="s">
        <v>52</v>
      </c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245"/>
      <c r="DJ55" s="128"/>
      <c r="DK55" s="129"/>
      <c r="DL55" s="129"/>
      <c r="DM55" s="129"/>
      <c r="DN55" s="129"/>
      <c r="DO55" s="129"/>
      <c r="DP55" s="130"/>
      <c r="DQ55" s="140"/>
      <c r="DR55" s="141"/>
      <c r="DS55" s="141"/>
      <c r="DT55" s="141"/>
      <c r="DU55" s="141"/>
      <c r="DV55" s="141"/>
      <c r="DW55" s="141"/>
      <c r="DX55" s="141"/>
      <c r="DY55" s="141"/>
      <c r="DZ55" s="142"/>
      <c r="EA55" s="83" t="s">
        <v>43</v>
      </c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5"/>
      <c r="ER55" s="89">
        <v>1.81</v>
      </c>
      <c r="ES55" s="90"/>
      <c r="ET55" s="90"/>
      <c r="EU55" s="90"/>
      <c r="EV55" s="90"/>
      <c r="EW55" s="90"/>
      <c r="EX55" s="90"/>
      <c r="EY55" s="91"/>
      <c r="EZ55" s="95"/>
      <c r="FA55" s="96"/>
      <c r="FB55" s="96"/>
      <c r="FC55" s="96"/>
      <c r="FD55" s="96"/>
      <c r="FE55" s="96"/>
      <c r="FF55" s="96"/>
      <c r="FG55" s="97"/>
      <c r="FH55" s="2"/>
    </row>
    <row r="56" spans="2:164" ht="8.65" customHeight="1" x14ac:dyDescent="0.3">
      <c r="B56" s="248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245"/>
      <c r="BY56" s="24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245"/>
      <c r="DJ56" s="128"/>
      <c r="DK56" s="129"/>
      <c r="DL56" s="129"/>
      <c r="DM56" s="129"/>
      <c r="DN56" s="129"/>
      <c r="DO56" s="129"/>
      <c r="DP56" s="130"/>
      <c r="DQ56" s="140"/>
      <c r="DR56" s="141"/>
      <c r="DS56" s="141"/>
      <c r="DT56" s="141"/>
      <c r="DU56" s="141"/>
      <c r="DV56" s="141"/>
      <c r="DW56" s="141"/>
      <c r="DX56" s="141"/>
      <c r="DY56" s="141"/>
      <c r="DZ56" s="142"/>
      <c r="EA56" s="116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8"/>
      <c r="ER56" s="119"/>
      <c r="ES56" s="120"/>
      <c r="ET56" s="120"/>
      <c r="EU56" s="120"/>
      <c r="EV56" s="120"/>
      <c r="EW56" s="120"/>
      <c r="EX56" s="120"/>
      <c r="EY56" s="121"/>
      <c r="EZ56" s="122"/>
      <c r="FA56" s="123"/>
      <c r="FB56" s="123"/>
      <c r="FC56" s="123"/>
      <c r="FD56" s="123"/>
      <c r="FE56" s="123"/>
      <c r="FF56" s="123"/>
      <c r="FG56" s="124"/>
      <c r="FH56" s="2"/>
    </row>
    <row r="57" spans="2:164" ht="8.65" customHeight="1" x14ac:dyDescent="0.3">
      <c r="B57" s="242" t="s">
        <v>181</v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4" t="s">
        <v>30</v>
      </c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98" t="s">
        <v>22</v>
      </c>
      <c r="BU57" s="198"/>
      <c r="BV57" s="198"/>
      <c r="BW57" s="198"/>
      <c r="BX57" s="199"/>
      <c r="BY57" s="244" t="s">
        <v>35</v>
      </c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 t="s">
        <v>22</v>
      </c>
      <c r="DC57" s="114"/>
      <c r="DD57" s="114"/>
      <c r="DE57" s="114"/>
      <c r="DF57" s="114"/>
      <c r="DG57" s="114"/>
      <c r="DH57" s="114"/>
      <c r="DI57" s="245"/>
      <c r="DJ57" s="128"/>
      <c r="DK57" s="129"/>
      <c r="DL57" s="129"/>
      <c r="DM57" s="129"/>
      <c r="DN57" s="129"/>
      <c r="DO57" s="129"/>
      <c r="DP57" s="130"/>
      <c r="DQ57" s="140"/>
      <c r="DR57" s="141"/>
      <c r="DS57" s="141"/>
      <c r="DT57" s="141"/>
      <c r="DU57" s="141"/>
      <c r="DV57" s="141"/>
      <c r="DW57" s="141"/>
      <c r="DX57" s="141"/>
      <c r="DY57" s="141"/>
      <c r="DZ57" s="142"/>
      <c r="EA57" s="49" t="s">
        <v>44</v>
      </c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113">
        <v>1.38</v>
      </c>
      <c r="ES57" s="113"/>
      <c r="ET57" s="113"/>
      <c r="EU57" s="113"/>
      <c r="EV57" s="113"/>
      <c r="EW57" s="113"/>
      <c r="EX57" s="113"/>
      <c r="EY57" s="113"/>
      <c r="EZ57" s="114"/>
      <c r="FA57" s="114"/>
      <c r="FB57" s="114"/>
      <c r="FC57" s="114"/>
      <c r="FD57" s="114"/>
      <c r="FE57" s="114"/>
      <c r="FF57" s="114"/>
      <c r="FG57" s="115"/>
      <c r="FH57" s="2"/>
    </row>
    <row r="58" spans="2:164" ht="8.65" customHeight="1" x14ac:dyDescent="0.3">
      <c r="B58" s="238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4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98"/>
      <c r="BU58" s="198"/>
      <c r="BV58" s="198"/>
      <c r="BW58" s="198"/>
      <c r="BX58" s="199"/>
      <c r="BY58" s="24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245"/>
      <c r="DJ58" s="131"/>
      <c r="DK58" s="132"/>
      <c r="DL58" s="132"/>
      <c r="DM58" s="132"/>
      <c r="DN58" s="132"/>
      <c r="DO58" s="132"/>
      <c r="DP58" s="133"/>
      <c r="DQ58" s="143"/>
      <c r="DR58" s="144"/>
      <c r="DS58" s="144"/>
      <c r="DT58" s="144"/>
      <c r="DU58" s="144"/>
      <c r="DV58" s="144"/>
      <c r="DW58" s="144"/>
      <c r="DX58" s="144"/>
      <c r="DY58" s="144"/>
      <c r="DZ58" s="145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113"/>
      <c r="ES58" s="113"/>
      <c r="ET58" s="113"/>
      <c r="EU58" s="113"/>
      <c r="EV58" s="113"/>
      <c r="EW58" s="113"/>
      <c r="EX58" s="113"/>
      <c r="EY58" s="113"/>
      <c r="EZ58" s="114"/>
      <c r="FA58" s="114"/>
      <c r="FB58" s="114"/>
      <c r="FC58" s="114"/>
      <c r="FD58" s="114"/>
      <c r="FE58" s="114"/>
      <c r="FF58" s="114"/>
      <c r="FG58" s="115"/>
      <c r="FH58" s="2"/>
    </row>
    <row r="59" spans="2:164" ht="8.65" customHeight="1" x14ac:dyDescent="0.3">
      <c r="B59" s="238" t="s">
        <v>172</v>
      </c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4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98"/>
      <c r="BU59" s="198"/>
      <c r="BV59" s="198"/>
      <c r="BW59" s="198"/>
      <c r="BX59" s="199"/>
      <c r="BY59" s="24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14"/>
      <c r="DD59" s="114"/>
      <c r="DE59" s="114"/>
      <c r="DF59" s="114"/>
      <c r="DG59" s="114"/>
      <c r="DH59" s="114"/>
      <c r="DI59" s="245"/>
      <c r="DJ59" s="101" t="s">
        <v>162</v>
      </c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  <c r="FF59" s="102"/>
      <c r="FG59" s="103"/>
      <c r="FH59" s="2"/>
    </row>
    <row r="60" spans="2:164" ht="8.65" customHeight="1" thickBot="1" x14ac:dyDescent="0.35">
      <c r="B60" s="240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56" t="s">
        <v>111</v>
      </c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198">
        <v>0.9</v>
      </c>
      <c r="BU60" s="198"/>
      <c r="BV60" s="198"/>
      <c r="BW60" s="198"/>
      <c r="BX60" s="199"/>
      <c r="BY60" s="48" t="s">
        <v>0</v>
      </c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6">
        <v>8.1000000000000003E-2</v>
      </c>
      <c r="DC60" s="46"/>
      <c r="DD60" s="46"/>
      <c r="DE60" s="46"/>
      <c r="DF60" s="46"/>
      <c r="DG60" s="46"/>
      <c r="DH60" s="46"/>
      <c r="DI60" s="47"/>
      <c r="DJ60" s="104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6"/>
      <c r="FH60" s="2"/>
    </row>
    <row r="61" spans="2:164" ht="8.65" customHeight="1" thickTop="1" x14ac:dyDescent="0.3">
      <c r="B61" s="250" t="s">
        <v>23</v>
      </c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56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198"/>
      <c r="BU61" s="198"/>
      <c r="BV61" s="198"/>
      <c r="BW61" s="198"/>
      <c r="BX61" s="199"/>
      <c r="BY61" s="48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6"/>
      <c r="DC61" s="46"/>
      <c r="DD61" s="46"/>
      <c r="DE61" s="46"/>
      <c r="DF61" s="46"/>
      <c r="DG61" s="46"/>
      <c r="DH61" s="46"/>
      <c r="DI61" s="47"/>
      <c r="DJ61" s="104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5"/>
      <c r="EY61" s="105"/>
      <c r="EZ61" s="105"/>
      <c r="FA61" s="105"/>
      <c r="FB61" s="105"/>
      <c r="FC61" s="105"/>
      <c r="FD61" s="105"/>
      <c r="FE61" s="105"/>
      <c r="FF61" s="105"/>
      <c r="FG61" s="106"/>
      <c r="FH61" s="2"/>
    </row>
    <row r="62" spans="2:164" ht="8.65" customHeight="1" x14ac:dyDescent="0.3">
      <c r="B62" s="252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56" t="s">
        <v>115</v>
      </c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198">
        <v>0.4</v>
      </c>
      <c r="BU62" s="198"/>
      <c r="BV62" s="198"/>
      <c r="BW62" s="198"/>
      <c r="BX62" s="199"/>
      <c r="BY62" s="48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6"/>
      <c r="DC62" s="46"/>
      <c r="DD62" s="46"/>
      <c r="DE62" s="46"/>
      <c r="DF62" s="46"/>
      <c r="DG62" s="46"/>
      <c r="DH62" s="46"/>
      <c r="DI62" s="47"/>
      <c r="DJ62" s="107" t="s">
        <v>158</v>
      </c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  <c r="EO62" s="108"/>
      <c r="EP62" s="108"/>
      <c r="EQ62" s="108"/>
      <c r="ER62" s="108"/>
      <c r="ES62" s="108"/>
      <c r="ET62" s="108"/>
      <c r="EU62" s="108"/>
      <c r="EV62" s="108"/>
      <c r="EW62" s="108"/>
      <c r="EX62" s="108"/>
      <c r="EY62" s="108"/>
      <c r="EZ62" s="108"/>
      <c r="FA62" s="108"/>
      <c r="FB62" s="108"/>
      <c r="FC62" s="108"/>
      <c r="FD62" s="108"/>
      <c r="FE62" s="108"/>
      <c r="FF62" s="108"/>
      <c r="FG62" s="109"/>
      <c r="FH62" s="2"/>
    </row>
    <row r="63" spans="2:164" ht="8.65" customHeight="1" x14ac:dyDescent="0.3">
      <c r="B63" s="252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56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198"/>
      <c r="BU63" s="198"/>
      <c r="BV63" s="198"/>
      <c r="BW63" s="198"/>
      <c r="BX63" s="199"/>
      <c r="BY63" s="48" t="s">
        <v>36</v>
      </c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6">
        <v>0.08</v>
      </c>
      <c r="DC63" s="46"/>
      <c r="DD63" s="46"/>
      <c r="DE63" s="46"/>
      <c r="DF63" s="46"/>
      <c r="DG63" s="46"/>
      <c r="DH63" s="46"/>
      <c r="DI63" s="47"/>
      <c r="DJ63" s="110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2"/>
      <c r="FH63" s="2"/>
    </row>
    <row r="64" spans="2:164" ht="8.65" customHeight="1" x14ac:dyDescent="0.3">
      <c r="B64" s="164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56" t="s">
        <v>57</v>
      </c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198">
        <v>0.5</v>
      </c>
      <c r="BU64" s="198"/>
      <c r="BV64" s="198"/>
      <c r="BW64" s="198"/>
      <c r="BX64" s="199"/>
      <c r="BY64" s="48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6"/>
      <c r="DC64" s="46"/>
      <c r="DD64" s="46"/>
      <c r="DE64" s="46"/>
      <c r="DF64" s="46"/>
      <c r="DG64" s="46"/>
      <c r="DH64" s="46"/>
      <c r="DI64" s="47"/>
      <c r="DJ64" s="110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2"/>
      <c r="FH64" s="2"/>
    </row>
    <row r="65" spans="2:168" ht="8.65" customHeight="1" x14ac:dyDescent="0.3">
      <c r="B65" s="228" t="s">
        <v>24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229"/>
      <c r="AU65" s="56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198"/>
      <c r="BU65" s="198"/>
      <c r="BV65" s="198"/>
      <c r="BW65" s="198"/>
      <c r="BX65" s="199"/>
      <c r="BY65" s="48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6"/>
      <c r="DC65" s="46"/>
      <c r="DD65" s="46"/>
      <c r="DE65" s="46"/>
      <c r="DF65" s="46"/>
      <c r="DG65" s="46"/>
      <c r="DH65" s="46"/>
      <c r="DI65" s="47"/>
      <c r="DJ65" s="110" t="s">
        <v>137</v>
      </c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2"/>
      <c r="FH65" s="2"/>
    </row>
    <row r="66" spans="2:168" ht="8.65" customHeight="1" x14ac:dyDescent="0.3">
      <c r="B66" s="228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229"/>
      <c r="AU66" s="56" t="s">
        <v>58</v>
      </c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198">
        <v>1.5</v>
      </c>
      <c r="BU66" s="198"/>
      <c r="BV66" s="198"/>
      <c r="BW66" s="198"/>
      <c r="BX66" s="199"/>
      <c r="BY66" s="48" t="s">
        <v>37</v>
      </c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6">
        <v>7.4999999999999997E-2</v>
      </c>
      <c r="DC66" s="46"/>
      <c r="DD66" s="46"/>
      <c r="DE66" s="46"/>
      <c r="DF66" s="46"/>
      <c r="DG66" s="46"/>
      <c r="DH66" s="46"/>
      <c r="DI66" s="47"/>
      <c r="DJ66" s="110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2"/>
      <c r="FH66" s="2"/>
    </row>
    <row r="67" spans="2:168" ht="8.65" customHeight="1" x14ac:dyDescent="0.3">
      <c r="B67" s="228" t="s">
        <v>25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61" t="s">
        <v>22</v>
      </c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211"/>
      <c r="AU67" s="56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198"/>
      <c r="BU67" s="198"/>
      <c r="BV67" s="198"/>
      <c r="BW67" s="198"/>
      <c r="BX67" s="199"/>
      <c r="BY67" s="48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6"/>
      <c r="DC67" s="46"/>
      <c r="DD67" s="46"/>
      <c r="DE67" s="46"/>
      <c r="DF67" s="46"/>
      <c r="DG67" s="46"/>
      <c r="DH67" s="46"/>
      <c r="DI67" s="47"/>
      <c r="DJ67" s="110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2"/>
      <c r="FH67" s="2"/>
    </row>
    <row r="68" spans="2:168" ht="8.65" customHeight="1" x14ac:dyDescent="0.3">
      <c r="B68" s="228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211"/>
      <c r="AU68" s="56" t="s">
        <v>116</v>
      </c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198">
        <v>0.5</v>
      </c>
      <c r="BU68" s="198"/>
      <c r="BV68" s="198"/>
      <c r="BW68" s="198"/>
      <c r="BX68" s="199"/>
      <c r="BY68" s="48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6"/>
      <c r="DC68" s="46"/>
      <c r="DD68" s="46"/>
      <c r="DE68" s="46"/>
      <c r="DF68" s="46"/>
      <c r="DG68" s="46"/>
      <c r="DH68" s="46"/>
      <c r="DI68" s="47"/>
      <c r="DJ68" s="110" t="s">
        <v>138</v>
      </c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2"/>
      <c r="FH68" s="2"/>
    </row>
    <row r="69" spans="2:168" ht="8.65" customHeight="1" x14ac:dyDescent="0.3">
      <c r="B69" s="200" t="s">
        <v>46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61">
        <v>1.57</v>
      </c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211"/>
      <c r="AU69" s="56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198"/>
      <c r="BU69" s="198"/>
      <c r="BV69" s="198"/>
      <c r="BW69" s="198"/>
      <c r="BX69" s="199"/>
      <c r="BY69" s="48" t="s">
        <v>104</v>
      </c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6">
        <v>7.0999999999999994E-2</v>
      </c>
      <c r="DC69" s="46"/>
      <c r="DD69" s="46"/>
      <c r="DE69" s="46"/>
      <c r="DF69" s="46"/>
      <c r="DG69" s="46"/>
      <c r="DH69" s="46"/>
      <c r="DI69" s="47"/>
      <c r="DJ69" s="110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2"/>
      <c r="FH69" s="2"/>
    </row>
    <row r="70" spans="2:168" ht="8.65" customHeight="1" x14ac:dyDescent="0.3">
      <c r="B70" s="200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211"/>
      <c r="AU70" s="56" t="s">
        <v>78</v>
      </c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198">
        <v>1.8</v>
      </c>
      <c r="BU70" s="198"/>
      <c r="BV70" s="198"/>
      <c r="BW70" s="198"/>
      <c r="BX70" s="199"/>
      <c r="BY70" s="48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6"/>
      <c r="DC70" s="46"/>
      <c r="DD70" s="46"/>
      <c r="DE70" s="46"/>
      <c r="DF70" s="46"/>
      <c r="DG70" s="46"/>
      <c r="DH70" s="46"/>
      <c r="DI70" s="47"/>
      <c r="DJ70" s="110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2"/>
      <c r="FH70" s="2"/>
    </row>
    <row r="71" spans="2:168" ht="8.65" customHeight="1" x14ac:dyDescent="0.3">
      <c r="B71" s="200" t="s">
        <v>47</v>
      </c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30" t="s">
        <v>171</v>
      </c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211"/>
      <c r="AU71" s="56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198"/>
      <c r="BU71" s="198"/>
      <c r="BV71" s="198"/>
      <c r="BW71" s="198"/>
      <c r="BX71" s="199"/>
      <c r="BY71" s="48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6"/>
      <c r="DC71" s="46"/>
      <c r="DD71" s="46"/>
      <c r="DE71" s="46"/>
      <c r="DF71" s="46"/>
      <c r="DG71" s="46"/>
      <c r="DH71" s="46"/>
      <c r="DI71" s="47"/>
      <c r="DJ71" s="231" t="s">
        <v>139</v>
      </c>
      <c r="DK71" s="232"/>
      <c r="DL71" s="232"/>
      <c r="DM71" s="232"/>
      <c r="DN71" s="232"/>
      <c r="DO71" s="232"/>
      <c r="DP71" s="232"/>
      <c r="DQ71" s="232"/>
      <c r="DR71" s="232"/>
      <c r="DS71" s="232"/>
      <c r="DT71" s="232"/>
      <c r="DU71" s="232"/>
      <c r="DV71" s="232"/>
      <c r="DW71" s="232"/>
      <c r="DX71" s="232"/>
      <c r="DY71" s="232"/>
      <c r="DZ71" s="232"/>
      <c r="EA71" s="232"/>
      <c r="EB71" s="232"/>
      <c r="EC71" s="232"/>
      <c r="ED71" s="232"/>
      <c r="EE71" s="232"/>
      <c r="EF71" s="232"/>
      <c r="EG71" s="232"/>
      <c r="EH71" s="232"/>
      <c r="EI71" s="232"/>
      <c r="EJ71" s="232"/>
      <c r="EK71" s="232"/>
      <c r="EL71" s="232"/>
      <c r="EM71" s="232"/>
      <c r="EN71" s="232"/>
      <c r="EO71" s="232"/>
      <c r="EP71" s="232"/>
      <c r="EQ71" s="232"/>
      <c r="ER71" s="232"/>
      <c r="ES71" s="232"/>
      <c r="ET71" s="232"/>
      <c r="EU71" s="232"/>
      <c r="EV71" s="232"/>
      <c r="EW71" s="232"/>
      <c r="EX71" s="232"/>
      <c r="EY71" s="232"/>
      <c r="EZ71" s="232"/>
      <c r="FA71" s="232"/>
      <c r="FB71" s="232"/>
      <c r="FC71" s="232"/>
      <c r="FD71" s="232"/>
      <c r="FE71" s="232"/>
      <c r="FF71" s="232"/>
      <c r="FG71" s="233"/>
      <c r="FH71" s="2"/>
      <c r="FI71" s="2"/>
      <c r="FJ71" s="2"/>
      <c r="FK71" s="2"/>
      <c r="FL71" s="2"/>
    </row>
    <row r="72" spans="2:168" ht="8.65" customHeight="1" x14ac:dyDescent="0.3">
      <c r="B72" s="200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211"/>
      <c r="AU72" s="56" t="s">
        <v>79</v>
      </c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198">
        <v>0.8</v>
      </c>
      <c r="BU72" s="198"/>
      <c r="BV72" s="198"/>
      <c r="BW72" s="198"/>
      <c r="BX72" s="199"/>
      <c r="BY72" s="48" t="s">
        <v>105</v>
      </c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6">
        <v>6.8000000000000005E-2</v>
      </c>
      <c r="DC72" s="46"/>
      <c r="DD72" s="46"/>
      <c r="DE72" s="46"/>
      <c r="DF72" s="46"/>
      <c r="DG72" s="46"/>
      <c r="DH72" s="46"/>
      <c r="DI72" s="47"/>
      <c r="DJ72" s="234"/>
      <c r="DK72" s="232"/>
      <c r="DL72" s="232"/>
      <c r="DM72" s="232"/>
      <c r="DN72" s="232"/>
      <c r="DO72" s="232"/>
      <c r="DP72" s="232"/>
      <c r="DQ72" s="232"/>
      <c r="DR72" s="232"/>
      <c r="DS72" s="232"/>
      <c r="DT72" s="232"/>
      <c r="DU72" s="232"/>
      <c r="DV72" s="232"/>
      <c r="DW72" s="232"/>
      <c r="DX72" s="232"/>
      <c r="DY72" s="232"/>
      <c r="DZ72" s="232"/>
      <c r="EA72" s="232"/>
      <c r="EB72" s="232"/>
      <c r="EC72" s="232"/>
      <c r="ED72" s="232"/>
      <c r="EE72" s="232"/>
      <c r="EF72" s="232"/>
      <c r="EG72" s="232"/>
      <c r="EH72" s="232"/>
      <c r="EI72" s="232"/>
      <c r="EJ72" s="232"/>
      <c r="EK72" s="232"/>
      <c r="EL72" s="232"/>
      <c r="EM72" s="232"/>
      <c r="EN72" s="232"/>
      <c r="EO72" s="232"/>
      <c r="EP72" s="232"/>
      <c r="EQ72" s="232"/>
      <c r="ER72" s="232"/>
      <c r="ES72" s="232"/>
      <c r="ET72" s="232"/>
      <c r="EU72" s="232"/>
      <c r="EV72" s="232"/>
      <c r="EW72" s="232"/>
      <c r="EX72" s="232"/>
      <c r="EY72" s="232"/>
      <c r="EZ72" s="232"/>
      <c r="FA72" s="232"/>
      <c r="FB72" s="232"/>
      <c r="FC72" s="232"/>
      <c r="FD72" s="232"/>
      <c r="FE72" s="232"/>
      <c r="FF72" s="232"/>
      <c r="FG72" s="233"/>
      <c r="FH72" s="2"/>
      <c r="FI72" s="2"/>
      <c r="FJ72" s="2"/>
      <c r="FK72" s="2"/>
      <c r="FL72" s="2"/>
    </row>
    <row r="73" spans="2:168" ht="8.65" customHeight="1" x14ac:dyDescent="0.3">
      <c r="B73" s="200" t="s">
        <v>48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61">
        <v>1.1299999999999999</v>
      </c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211"/>
      <c r="AU73" s="56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198"/>
      <c r="BU73" s="198"/>
      <c r="BV73" s="198"/>
      <c r="BW73" s="198"/>
      <c r="BX73" s="199"/>
      <c r="BY73" s="48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6"/>
      <c r="DC73" s="46"/>
      <c r="DD73" s="46"/>
      <c r="DE73" s="46"/>
      <c r="DF73" s="46"/>
      <c r="DG73" s="46"/>
      <c r="DH73" s="46"/>
      <c r="DI73" s="47"/>
      <c r="DJ73" s="235"/>
      <c r="DK73" s="236"/>
      <c r="DL73" s="236"/>
      <c r="DM73" s="236"/>
      <c r="DN73" s="236"/>
      <c r="DO73" s="236"/>
      <c r="DP73" s="236"/>
      <c r="DQ73" s="236"/>
      <c r="DR73" s="236"/>
      <c r="DS73" s="236"/>
      <c r="DT73" s="236"/>
      <c r="DU73" s="236"/>
      <c r="DV73" s="236"/>
      <c r="DW73" s="236"/>
      <c r="DX73" s="236"/>
      <c r="DY73" s="236"/>
      <c r="DZ73" s="236"/>
      <c r="EA73" s="236"/>
      <c r="EB73" s="236"/>
      <c r="EC73" s="236"/>
      <c r="ED73" s="236"/>
      <c r="EE73" s="236"/>
      <c r="EF73" s="236"/>
      <c r="EG73" s="236"/>
      <c r="EH73" s="236"/>
      <c r="EI73" s="236"/>
      <c r="EJ73" s="236"/>
      <c r="EK73" s="236"/>
      <c r="EL73" s="236"/>
      <c r="EM73" s="236"/>
      <c r="EN73" s="236"/>
      <c r="EO73" s="236"/>
      <c r="EP73" s="236"/>
      <c r="EQ73" s="236"/>
      <c r="ER73" s="236"/>
      <c r="ES73" s="236"/>
      <c r="ET73" s="236"/>
      <c r="EU73" s="236"/>
      <c r="EV73" s="236"/>
      <c r="EW73" s="236"/>
      <c r="EX73" s="236"/>
      <c r="EY73" s="236"/>
      <c r="EZ73" s="236"/>
      <c r="FA73" s="236"/>
      <c r="FB73" s="236"/>
      <c r="FC73" s="236"/>
      <c r="FD73" s="236"/>
      <c r="FE73" s="236"/>
      <c r="FF73" s="236"/>
      <c r="FG73" s="237"/>
      <c r="FH73" s="2"/>
      <c r="FI73" s="2"/>
    </row>
    <row r="74" spans="2:168" ht="8.65" customHeight="1" x14ac:dyDescent="0.3">
      <c r="B74" s="200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211"/>
      <c r="AU74" s="56" t="s">
        <v>59</v>
      </c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198">
        <v>1.1000000000000001</v>
      </c>
      <c r="BU74" s="198"/>
      <c r="BV74" s="198"/>
      <c r="BW74" s="198"/>
      <c r="BX74" s="199"/>
      <c r="BY74" s="48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6"/>
      <c r="DC74" s="46"/>
      <c r="DD74" s="46"/>
      <c r="DE74" s="46"/>
      <c r="DF74" s="46"/>
      <c r="DG74" s="46"/>
      <c r="DH74" s="46"/>
      <c r="DI74" s="47"/>
      <c r="DJ74" s="217" t="s">
        <v>94</v>
      </c>
      <c r="DK74" s="218"/>
      <c r="DL74" s="218"/>
      <c r="DM74" s="218"/>
      <c r="DN74" s="218"/>
      <c r="DO74" s="218"/>
      <c r="DP74" s="218"/>
      <c r="DQ74" s="218"/>
      <c r="DR74" s="218"/>
      <c r="DS74" s="218"/>
      <c r="DT74" s="218"/>
      <c r="DU74" s="218"/>
      <c r="DV74" s="218"/>
      <c r="DW74" s="218"/>
      <c r="DX74" s="218"/>
      <c r="DY74" s="218"/>
      <c r="DZ74" s="218"/>
      <c r="EA74" s="218"/>
      <c r="EB74" s="218"/>
      <c r="EC74" s="218"/>
      <c r="ED74" s="218"/>
      <c r="EE74" s="218"/>
      <c r="EF74" s="218"/>
      <c r="EG74" s="218"/>
      <c r="EH74" s="218"/>
      <c r="EI74" s="218"/>
      <c r="EJ74" s="218"/>
      <c r="EK74" s="218"/>
      <c r="EL74" s="218"/>
      <c r="EM74" s="218"/>
      <c r="EN74" s="218"/>
      <c r="EO74" s="218"/>
      <c r="EP74" s="218"/>
      <c r="EQ74" s="218"/>
      <c r="ER74" s="218"/>
      <c r="ES74" s="218"/>
      <c r="ET74" s="218"/>
      <c r="EU74" s="218"/>
      <c r="EV74" s="218"/>
      <c r="EW74" s="218"/>
      <c r="EX74" s="218"/>
      <c r="EY74" s="218"/>
      <c r="EZ74" s="218"/>
      <c r="FA74" s="218"/>
      <c r="FB74" s="218"/>
      <c r="FC74" s="218"/>
      <c r="FD74" s="218"/>
      <c r="FE74" s="218"/>
      <c r="FF74" s="218"/>
      <c r="FG74" s="219"/>
      <c r="FH74" s="2"/>
      <c r="FI74" s="2"/>
    </row>
    <row r="75" spans="2:168" ht="8.65" customHeight="1" x14ac:dyDescent="0.3">
      <c r="B75" s="200" t="s">
        <v>49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61">
        <v>1.06</v>
      </c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211"/>
      <c r="AU75" s="56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198"/>
      <c r="BU75" s="198"/>
      <c r="BV75" s="198"/>
      <c r="BW75" s="198"/>
      <c r="BX75" s="199"/>
      <c r="BY75" s="48" t="s">
        <v>106</v>
      </c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6">
        <v>8.4000000000000005E-2</v>
      </c>
      <c r="DC75" s="46"/>
      <c r="DD75" s="46"/>
      <c r="DE75" s="46"/>
      <c r="DF75" s="46"/>
      <c r="DG75" s="46"/>
      <c r="DH75" s="46"/>
      <c r="DI75" s="47"/>
      <c r="DJ75" s="217"/>
      <c r="DK75" s="218"/>
      <c r="DL75" s="218"/>
      <c r="DM75" s="218"/>
      <c r="DN75" s="218"/>
      <c r="DO75" s="218"/>
      <c r="DP75" s="218"/>
      <c r="DQ75" s="218"/>
      <c r="DR75" s="218"/>
      <c r="DS75" s="218"/>
      <c r="DT75" s="218"/>
      <c r="DU75" s="218"/>
      <c r="DV75" s="218"/>
      <c r="DW75" s="218"/>
      <c r="DX75" s="218"/>
      <c r="DY75" s="218"/>
      <c r="DZ75" s="218"/>
      <c r="EA75" s="218"/>
      <c r="EB75" s="218"/>
      <c r="EC75" s="218"/>
      <c r="ED75" s="218"/>
      <c r="EE75" s="218"/>
      <c r="EF75" s="218"/>
      <c r="EG75" s="218"/>
      <c r="EH75" s="218"/>
      <c r="EI75" s="218"/>
      <c r="EJ75" s="218"/>
      <c r="EK75" s="218"/>
      <c r="EL75" s="218"/>
      <c r="EM75" s="218"/>
      <c r="EN75" s="218"/>
      <c r="EO75" s="218"/>
      <c r="EP75" s="218"/>
      <c r="EQ75" s="218"/>
      <c r="ER75" s="218"/>
      <c r="ES75" s="218"/>
      <c r="ET75" s="218"/>
      <c r="EU75" s="218"/>
      <c r="EV75" s="218"/>
      <c r="EW75" s="218"/>
      <c r="EX75" s="218"/>
      <c r="EY75" s="218"/>
      <c r="EZ75" s="218"/>
      <c r="FA75" s="218"/>
      <c r="FB75" s="218"/>
      <c r="FC75" s="218"/>
      <c r="FD75" s="218"/>
      <c r="FE75" s="218"/>
      <c r="FF75" s="218"/>
      <c r="FG75" s="219"/>
      <c r="FH75" s="2"/>
      <c r="FI75" s="2"/>
    </row>
    <row r="76" spans="2:168" ht="8.65" customHeight="1" x14ac:dyDescent="0.3">
      <c r="B76" s="200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211"/>
      <c r="AU76" s="56" t="s">
        <v>60</v>
      </c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198">
        <v>0.6</v>
      </c>
      <c r="BU76" s="198"/>
      <c r="BV76" s="198"/>
      <c r="BW76" s="198"/>
      <c r="BX76" s="199"/>
      <c r="BY76" s="48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6"/>
      <c r="DC76" s="46"/>
      <c r="DD76" s="46"/>
      <c r="DE76" s="46"/>
      <c r="DF76" s="46"/>
      <c r="DG76" s="46"/>
      <c r="DH76" s="46"/>
      <c r="DI76" s="47"/>
      <c r="DJ76" s="217"/>
      <c r="DK76" s="218"/>
      <c r="DL76" s="218"/>
      <c r="DM76" s="218"/>
      <c r="DN76" s="218"/>
      <c r="DO76" s="218"/>
      <c r="DP76" s="218"/>
      <c r="DQ76" s="218"/>
      <c r="DR76" s="218"/>
      <c r="DS76" s="218"/>
      <c r="DT76" s="218"/>
      <c r="DU76" s="218"/>
      <c r="DV76" s="218"/>
      <c r="DW76" s="218"/>
      <c r="DX76" s="218"/>
      <c r="DY76" s="218"/>
      <c r="DZ76" s="218"/>
      <c r="EA76" s="218"/>
      <c r="EB76" s="218"/>
      <c r="EC76" s="218"/>
      <c r="ED76" s="218"/>
      <c r="EE76" s="218"/>
      <c r="EF76" s="218"/>
      <c r="EG76" s="218"/>
      <c r="EH76" s="218"/>
      <c r="EI76" s="218"/>
      <c r="EJ76" s="218"/>
      <c r="EK76" s="218"/>
      <c r="EL76" s="218"/>
      <c r="EM76" s="218"/>
      <c r="EN76" s="218"/>
      <c r="EO76" s="218"/>
      <c r="EP76" s="218"/>
      <c r="EQ76" s="218"/>
      <c r="ER76" s="218"/>
      <c r="ES76" s="218"/>
      <c r="ET76" s="218"/>
      <c r="EU76" s="218"/>
      <c r="EV76" s="218"/>
      <c r="EW76" s="218"/>
      <c r="EX76" s="218"/>
      <c r="EY76" s="218"/>
      <c r="EZ76" s="218"/>
      <c r="FA76" s="218"/>
      <c r="FB76" s="218"/>
      <c r="FC76" s="218"/>
      <c r="FD76" s="218"/>
      <c r="FE76" s="218"/>
      <c r="FF76" s="218"/>
      <c r="FG76" s="219"/>
      <c r="FH76" s="2"/>
      <c r="FI76" s="2"/>
    </row>
    <row r="77" spans="2:168" ht="8.65" customHeight="1" x14ac:dyDescent="0.3">
      <c r="B77" s="200" t="s">
        <v>50</v>
      </c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61">
        <v>1.03</v>
      </c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211"/>
      <c r="AU77" s="56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198"/>
      <c r="BU77" s="198"/>
      <c r="BV77" s="198"/>
      <c r="BW77" s="198"/>
      <c r="BX77" s="199"/>
      <c r="BY77" s="48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6"/>
      <c r="DC77" s="46"/>
      <c r="DD77" s="46"/>
      <c r="DE77" s="46"/>
      <c r="DF77" s="46"/>
      <c r="DG77" s="46"/>
      <c r="DH77" s="46"/>
      <c r="DI77" s="47"/>
      <c r="DJ77" s="155" t="s">
        <v>140</v>
      </c>
      <c r="DK77" s="156"/>
      <c r="DL77" s="156"/>
      <c r="DM77" s="156"/>
      <c r="DN77" s="156"/>
      <c r="DO77" s="156"/>
      <c r="DP77" s="156"/>
      <c r="DQ77" s="156"/>
      <c r="DR77" s="156"/>
      <c r="DS77" s="156"/>
      <c r="DT77" s="156"/>
      <c r="DU77" s="156"/>
      <c r="DV77" s="156"/>
      <c r="DW77" s="156"/>
      <c r="DX77" s="156"/>
      <c r="DY77" s="156"/>
      <c r="DZ77" s="156"/>
      <c r="EA77" s="156"/>
      <c r="EB77" s="156"/>
      <c r="EC77" s="156"/>
      <c r="ED77" s="156"/>
      <c r="EE77" s="156"/>
      <c r="EF77" s="156"/>
      <c r="EG77" s="156"/>
      <c r="EH77" s="156"/>
      <c r="EI77" s="156"/>
      <c r="EJ77" s="156"/>
      <c r="EK77" s="156"/>
      <c r="EL77" s="156"/>
      <c r="EM77" s="156"/>
      <c r="EN77" s="156"/>
      <c r="EO77" s="156"/>
      <c r="EP77" s="156"/>
      <c r="EQ77" s="156"/>
      <c r="ER77" s="156"/>
      <c r="ES77" s="156"/>
      <c r="ET77" s="156"/>
      <c r="EU77" s="156"/>
      <c r="EV77" s="156"/>
      <c r="EW77" s="156"/>
      <c r="EX77" s="156"/>
      <c r="EY77" s="156"/>
      <c r="EZ77" s="156"/>
      <c r="FA77" s="156"/>
      <c r="FB77" s="156"/>
      <c r="FC77" s="156"/>
      <c r="FD77" s="156"/>
      <c r="FE77" s="156"/>
      <c r="FF77" s="156"/>
      <c r="FG77" s="157"/>
      <c r="FH77" s="2"/>
      <c r="FI77" s="2"/>
    </row>
    <row r="78" spans="2:168" ht="8.65" customHeight="1" x14ac:dyDescent="0.3">
      <c r="B78" s="200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211"/>
      <c r="AU78" s="56" t="s">
        <v>61</v>
      </c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198">
        <v>0.7</v>
      </c>
      <c r="BU78" s="198"/>
      <c r="BV78" s="198"/>
      <c r="BW78" s="198"/>
      <c r="BX78" s="199"/>
      <c r="BY78" s="50" t="s">
        <v>107</v>
      </c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2"/>
      <c r="DJ78" s="155"/>
      <c r="DK78" s="156"/>
      <c r="DL78" s="156"/>
      <c r="DM78" s="156"/>
      <c r="DN78" s="156"/>
      <c r="DO78" s="156"/>
      <c r="DP78" s="156"/>
      <c r="DQ78" s="156"/>
      <c r="DR78" s="156"/>
      <c r="DS78" s="156"/>
      <c r="DT78" s="156"/>
      <c r="DU78" s="156"/>
      <c r="DV78" s="156"/>
      <c r="DW78" s="156"/>
      <c r="DX78" s="156"/>
      <c r="DY78" s="156"/>
      <c r="DZ78" s="156"/>
      <c r="EA78" s="156"/>
      <c r="EB78" s="156"/>
      <c r="EC78" s="156"/>
      <c r="ED78" s="156"/>
      <c r="EE78" s="156"/>
      <c r="EF78" s="156"/>
      <c r="EG78" s="156"/>
      <c r="EH78" s="156"/>
      <c r="EI78" s="156"/>
      <c r="EJ78" s="156"/>
      <c r="EK78" s="156"/>
      <c r="EL78" s="156"/>
      <c r="EM78" s="156"/>
      <c r="EN78" s="156"/>
      <c r="EO78" s="156"/>
      <c r="EP78" s="156"/>
      <c r="EQ78" s="156"/>
      <c r="ER78" s="156"/>
      <c r="ES78" s="156"/>
      <c r="ET78" s="156"/>
      <c r="EU78" s="156"/>
      <c r="EV78" s="156"/>
      <c r="EW78" s="156"/>
      <c r="EX78" s="156"/>
      <c r="EY78" s="156"/>
      <c r="EZ78" s="156"/>
      <c r="FA78" s="156"/>
      <c r="FB78" s="156"/>
      <c r="FC78" s="156"/>
      <c r="FD78" s="156"/>
      <c r="FE78" s="156"/>
      <c r="FF78" s="156"/>
      <c r="FG78" s="157"/>
      <c r="FH78" s="2"/>
      <c r="FI78" s="2"/>
    </row>
    <row r="79" spans="2:168" ht="8.65" customHeight="1" x14ac:dyDescent="0.3">
      <c r="B79" s="200" t="s">
        <v>51</v>
      </c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61">
        <v>1.02</v>
      </c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211"/>
      <c r="AU79" s="56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198"/>
      <c r="BU79" s="198"/>
      <c r="BV79" s="198"/>
      <c r="BW79" s="198"/>
      <c r="BX79" s="199"/>
      <c r="BY79" s="50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2"/>
      <c r="DJ79" s="155"/>
      <c r="DK79" s="156"/>
      <c r="DL79" s="156"/>
      <c r="DM79" s="156"/>
      <c r="DN79" s="156"/>
      <c r="DO79" s="156"/>
      <c r="DP79" s="156"/>
      <c r="DQ79" s="156"/>
      <c r="DR79" s="156"/>
      <c r="DS79" s="156"/>
      <c r="DT79" s="156"/>
      <c r="DU79" s="156"/>
      <c r="DV79" s="156"/>
      <c r="DW79" s="156"/>
      <c r="DX79" s="156"/>
      <c r="DY79" s="156"/>
      <c r="DZ79" s="156"/>
      <c r="EA79" s="156"/>
      <c r="EB79" s="156"/>
      <c r="EC79" s="156"/>
      <c r="ED79" s="156"/>
      <c r="EE79" s="156"/>
      <c r="EF79" s="156"/>
      <c r="EG79" s="156"/>
      <c r="EH79" s="156"/>
      <c r="EI79" s="156"/>
      <c r="EJ79" s="156"/>
      <c r="EK79" s="156"/>
      <c r="EL79" s="156"/>
      <c r="EM79" s="156"/>
      <c r="EN79" s="156"/>
      <c r="EO79" s="156"/>
      <c r="EP79" s="156"/>
      <c r="EQ79" s="156"/>
      <c r="ER79" s="156"/>
      <c r="ES79" s="156"/>
      <c r="ET79" s="156"/>
      <c r="EU79" s="156"/>
      <c r="EV79" s="156"/>
      <c r="EW79" s="156"/>
      <c r="EX79" s="156"/>
      <c r="EY79" s="156"/>
      <c r="EZ79" s="156"/>
      <c r="FA79" s="156"/>
      <c r="FB79" s="156"/>
      <c r="FC79" s="156"/>
      <c r="FD79" s="156"/>
      <c r="FE79" s="156"/>
      <c r="FF79" s="156"/>
      <c r="FG79" s="157"/>
      <c r="FH79" s="2"/>
      <c r="FI79" s="2"/>
    </row>
    <row r="80" spans="2:168" ht="8.65" customHeight="1" x14ac:dyDescent="0.3">
      <c r="B80" s="200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211"/>
      <c r="AU80" s="56" t="s">
        <v>62</v>
      </c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198">
        <v>0.3</v>
      </c>
      <c r="BU80" s="198"/>
      <c r="BV80" s="198"/>
      <c r="BW80" s="198"/>
      <c r="BX80" s="199"/>
      <c r="BY80" s="63" t="s">
        <v>90</v>
      </c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5"/>
      <c r="DJ80" s="155" t="s">
        <v>141</v>
      </c>
      <c r="DK80" s="156"/>
      <c r="DL80" s="156"/>
      <c r="DM80" s="156"/>
      <c r="DN80" s="156"/>
      <c r="DO80" s="156"/>
      <c r="DP80" s="156"/>
      <c r="DQ80" s="156"/>
      <c r="DR80" s="156"/>
      <c r="DS80" s="156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6"/>
      <c r="EE80" s="156"/>
      <c r="EF80" s="156"/>
      <c r="EG80" s="156"/>
      <c r="EH80" s="156"/>
      <c r="EI80" s="156"/>
      <c r="EJ80" s="156"/>
      <c r="EK80" s="156"/>
      <c r="EL80" s="156"/>
      <c r="EM80" s="156"/>
      <c r="EN80" s="156"/>
      <c r="EO80" s="156"/>
      <c r="EP80" s="156"/>
      <c r="EQ80" s="156"/>
      <c r="ER80" s="156"/>
      <c r="ES80" s="156"/>
      <c r="ET80" s="156"/>
      <c r="EU80" s="156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6"/>
      <c r="FG80" s="157"/>
      <c r="FH80" s="2"/>
      <c r="FI80" s="2"/>
    </row>
    <row r="81" spans="2:165" ht="8.65" customHeight="1" x14ac:dyDescent="0.3">
      <c r="B81" s="200" t="s">
        <v>165</v>
      </c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61">
        <v>1.01</v>
      </c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211"/>
      <c r="AU81" s="56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198"/>
      <c r="BU81" s="198"/>
      <c r="BV81" s="198"/>
      <c r="BW81" s="198"/>
      <c r="BX81" s="199"/>
      <c r="BY81" s="63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5"/>
      <c r="DJ81" s="155"/>
      <c r="DK81" s="156"/>
      <c r="DL81" s="156"/>
      <c r="DM81" s="156"/>
      <c r="DN81" s="156"/>
      <c r="DO81" s="156"/>
      <c r="DP81" s="156"/>
      <c r="DQ81" s="156"/>
      <c r="DR81" s="156"/>
      <c r="DS81" s="156"/>
      <c r="DT81" s="156"/>
      <c r="DU81" s="156"/>
      <c r="DV81" s="156"/>
      <c r="DW81" s="156"/>
      <c r="DX81" s="156"/>
      <c r="DY81" s="156"/>
      <c r="DZ81" s="156"/>
      <c r="EA81" s="156"/>
      <c r="EB81" s="156"/>
      <c r="EC81" s="156"/>
      <c r="ED81" s="156"/>
      <c r="EE81" s="156"/>
      <c r="EF81" s="156"/>
      <c r="EG81" s="156"/>
      <c r="EH81" s="156"/>
      <c r="EI81" s="156"/>
      <c r="EJ81" s="156"/>
      <c r="EK81" s="156"/>
      <c r="EL81" s="156"/>
      <c r="EM81" s="156"/>
      <c r="EN81" s="156"/>
      <c r="EO81" s="156"/>
      <c r="EP81" s="156"/>
      <c r="EQ81" s="156"/>
      <c r="ER81" s="156"/>
      <c r="ES81" s="156"/>
      <c r="ET81" s="156"/>
      <c r="EU81" s="156"/>
      <c r="EV81" s="156"/>
      <c r="EW81" s="156"/>
      <c r="EX81" s="156"/>
      <c r="EY81" s="156"/>
      <c r="EZ81" s="156"/>
      <c r="FA81" s="156"/>
      <c r="FB81" s="156"/>
      <c r="FC81" s="156"/>
      <c r="FD81" s="156"/>
      <c r="FE81" s="156"/>
      <c r="FF81" s="156"/>
      <c r="FG81" s="157"/>
      <c r="FH81" s="2"/>
      <c r="FI81" s="2"/>
    </row>
    <row r="82" spans="2:165" ht="8.65" customHeight="1" x14ac:dyDescent="0.3">
      <c r="B82" s="200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211"/>
      <c r="AU82" s="56" t="s">
        <v>63</v>
      </c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198">
        <v>0.5</v>
      </c>
      <c r="BU82" s="198"/>
      <c r="BV82" s="198"/>
      <c r="BW82" s="198"/>
      <c r="BX82" s="199"/>
      <c r="BY82" s="63" t="s">
        <v>91</v>
      </c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5"/>
      <c r="DJ82" s="155"/>
      <c r="DK82" s="156"/>
      <c r="DL82" s="156"/>
      <c r="DM82" s="156"/>
      <c r="DN82" s="156"/>
      <c r="DO82" s="156"/>
      <c r="DP82" s="156"/>
      <c r="DQ82" s="156"/>
      <c r="DR82" s="156"/>
      <c r="DS82" s="156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6"/>
      <c r="EO82" s="156"/>
      <c r="EP82" s="156"/>
      <c r="EQ82" s="156"/>
      <c r="ER82" s="156"/>
      <c r="ES82" s="156"/>
      <c r="ET82" s="156"/>
      <c r="EU82" s="156"/>
      <c r="EV82" s="156"/>
      <c r="EW82" s="156"/>
      <c r="EX82" s="156"/>
      <c r="EY82" s="156"/>
      <c r="EZ82" s="156"/>
      <c r="FA82" s="156"/>
      <c r="FB82" s="156"/>
      <c r="FC82" s="156"/>
      <c r="FD82" s="156"/>
      <c r="FE82" s="156"/>
      <c r="FF82" s="156"/>
      <c r="FG82" s="157"/>
      <c r="FH82" s="2"/>
      <c r="FI82" s="2"/>
    </row>
    <row r="83" spans="2:165" ht="8.65" customHeight="1" thickBot="1" x14ac:dyDescent="0.35">
      <c r="B83" s="200" t="s">
        <v>77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211"/>
      <c r="AU83" s="56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198"/>
      <c r="BU83" s="198"/>
      <c r="BV83" s="198"/>
      <c r="BW83" s="198"/>
      <c r="BX83" s="199"/>
      <c r="BY83" s="202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CJ83" s="203"/>
      <c r="CK83" s="203"/>
      <c r="CL83" s="203"/>
      <c r="CM83" s="203"/>
      <c r="CN83" s="203"/>
      <c r="CO83" s="203"/>
      <c r="CP83" s="203"/>
      <c r="CQ83" s="203"/>
      <c r="CR83" s="203"/>
      <c r="CS83" s="203"/>
      <c r="CT83" s="203"/>
      <c r="CU83" s="203"/>
      <c r="CV83" s="203"/>
      <c r="CW83" s="203"/>
      <c r="CX83" s="203"/>
      <c r="CY83" s="203"/>
      <c r="CZ83" s="203"/>
      <c r="DA83" s="203"/>
      <c r="DB83" s="203"/>
      <c r="DC83" s="203"/>
      <c r="DD83" s="203"/>
      <c r="DE83" s="203"/>
      <c r="DF83" s="203"/>
      <c r="DG83" s="203"/>
      <c r="DH83" s="203"/>
      <c r="DI83" s="204"/>
      <c r="DJ83" s="155" t="s">
        <v>142</v>
      </c>
      <c r="DK83" s="156"/>
      <c r="DL83" s="156"/>
      <c r="DM83" s="156"/>
      <c r="DN83" s="156"/>
      <c r="DO83" s="156"/>
      <c r="DP83" s="156"/>
      <c r="DQ83" s="156"/>
      <c r="DR83" s="156"/>
      <c r="DS83" s="156"/>
      <c r="DT83" s="156"/>
      <c r="DU83" s="156"/>
      <c r="DV83" s="156"/>
      <c r="DW83" s="156"/>
      <c r="DX83" s="156"/>
      <c r="DY83" s="156"/>
      <c r="DZ83" s="156"/>
      <c r="EA83" s="156"/>
      <c r="EB83" s="156"/>
      <c r="EC83" s="156"/>
      <c r="ED83" s="156"/>
      <c r="EE83" s="156"/>
      <c r="EF83" s="156"/>
      <c r="EG83" s="156"/>
      <c r="EH83" s="156"/>
      <c r="EI83" s="156"/>
      <c r="EJ83" s="156"/>
      <c r="EK83" s="156"/>
      <c r="EL83" s="156"/>
      <c r="EM83" s="156"/>
      <c r="EN83" s="156"/>
      <c r="EO83" s="156"/>
      <c r="EP83" s="156"/>
      <c r="EQ83" s="156"/>
      <c r="ER83" s="156"/>
      <c r="ES83" s="156"/>
      <c r="ET83" s="156"/>
      <c r="EU83" s="156"/>
      <c r="EV83" s="156"/>
      <c r="EW83" s="156"/>
      <c r="EX83" s="156"/>
      <c r="EY83" s="156"/>
      <c r="EZ83" s="156"/>
      <c r="FA83" s="156"/>
      <c r="FB83" s="156"/>
      <c r="FC83" s="156"/>
      <c r="FD83" s="156"/>
      <c r="FE83" s="156"/>
      <c r="FF83" s="156"/>
      <c r="FG83" s="157"/>
      <c r="FH83" s="2"/>
      <c r="FI83" s="2"/>
    </row>
    <row r="84" spans="2:165" ht="8.65" customHeight="1" thickTop="1" x14ac:dyDescent="0.3">
      <c r="B84" s="200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211"/>
      <c r="AU84" s="56" t="s">
        <v>87</v>
      </c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198">
        <v>0.3</v>
      </c>
      <c r="BU84" s="198"/>
      <c r="BV84" s="198"/>
      <c r="BW84" s="198"/>
      <c r="BX84" s="199"/>
      <c r="BY84" s="222" t="s">
        <v>99</v>
      </c>
      <c r="BZ84" s="223"/>
      <c r="CA84" s="223"/>
      <c r="CB84" s="223"/>
      <c r="CC84" s="223"/>
      <c r="CD84" s="223"/>
      <c r="CE84" s="223"/>
      <c r="CF84" s="223"/>
      <c r="CG84" s="223"/>
      <c r="CH84" s="223"/>
      <c r="CI84" s="223"/>
      <c r="CJ84" s="223"/>
      <c r="CK84" s="223"/>
      <c r="CL84" s="223"/>
      <c r="CM84" s="223"/>
      <c r="CN84" s="223"/>
      <c r="CO84" s="223"/>
      <c r="CP84" s="223"/>
      <c r="CQ84" s="223"/>
      <c r="CR84" s="223"/>
      <c r="CS84" s="223"/>
      <c r="CT84" s="223"/>
      <c r="CU84" s="223"/>
      <c r="CV84" s="223"/>
      <c r="CW84" s="223"/>
      <c r="CX84" s="223"/>
      <c r="CY84" s="223"/>
      <c r="CZ84" s="223"/>
      <c r="DA84" s="223"/>
      <c r="DB84" s="223"/>
      <c r="DC84" s="223"/>
      <c r="DD84" s="223"/>
      <c r="DE84" s="223"/>
      <c r="DF84" s="223"/>
      <c r="DG84" s="223"/>
      <c r="DH84" s="223"/>
      <c r="DI84" s="224"/>
      <c r="DJ84" s="155"/>
      <c r="DK84" s="156"/>
      <c r="DL84" s="156"/>
      <c r="DM84" s="156"/>
      <c r="DN84" s="156"/>
      <c r="DO84" s="156"/>
      <c r="DP84" s="156"/>
      <c r="DQ84" s="156"/>
      <c r="DR84" s="156"/>
      <c r="DS84" s="156"/>
      <c r="DT84" s="156"/>
      <c r="DU84" s="156"/>
      <c r="DV84" s="156"/>
      <c r="DW84" s="156"/>
      <c r="DX84" s="156"/>
      <c r="DY84" s="156"/>
      <c r="DZ84" s="156"/>
      <c r="EA84" s="156"/>
      <c r="EB84" s="156"/>
      <c r="EC84" s="156"/>
      <c r="ED84" s="156"/>
      <c r="EE84" s="156"/>
      <c r="EF84" s="156"/>
      <c r="EG84" s="156"/>
      <c r="EH84" s="156"/>
      <c r="EI84" s="156"/>
      <c r="EJ84" s="156"/>
      <c r="EK84" s="156"/>
      <c r="EL84" s="156"/>
      <c r="EM84" s="156"/>
      <c r="EN84" s="156"/>
      <c r="EO84" s="156"/>
      <c r="EP84" s="156"/>
      <c r="EQ84" s="156"/>
      <c r="ER84" s="156"/>
      <c r="ES84" s="156"/>
      <c r="ET84" s="156"/>
      <c r="EU84" s="156"/>
      <c r="EV84" s="156"/>
      <c r="EW84" s="156"/>
      <c r="EX84" s="156"/>
      <c r="EY84" s="156"/>
      <c r="EZ84" s="156"/>
      <c r="FA84" s="156"/>
      <c r="FB84" s="156"/>
      <c r="FC84" s="156"/>
      <c r="FD84" s="156"/>
      <c r="FE84" s="156"/>
      <c r="FF84" s="156"/>
      <c r="FG84" s="157"/>
      <c r="FH84" s="2"/>
      <c r="FI84" s="2"/>
    </row>
    <row r="85" spans="2:165" ht="8.65" customHeight="1" x14ac:dyDescent="0.3">
      <c r="B85" s="194" t="s">
        <v>173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56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198"/>
      <c r="BU85" s="198"/>
      <c r="BV85" s="198"/>
      <c r="BW85" s="198"/>
      <c r="BX85" s="199"/>
      <c r="BY85" s="225"/>
      <c r="BZ85" s="226"/>
      <c r="CA85" s="226"/>
      <c r="CB85" s="226"/>
      <c r="CC85" s="226"/>
      <c r="CD85" s="226"/>
      <c r="CE85" s="226"/>
      <c r="CF85" s="226"/>
      <c r="CG85" s="226"/>
      <c r="CH85" s="226"/>
      <c r="CI85" s="226"/>
      <c r="CJ85" s="226"/>
      <c r="CK85" s="226"/>
      <c r="CL85" s="226"/>
      <c r="CM85" s="226"/>
      <c r="CN85" s="226"/>
      <c r="CO85" s="226"/>
      <c r="CP85" s="226"/>
      <c r="CQ85" s="226"/>
      <c r="CR85" s="226"/>
      <c r="CS85" s="226"/>
      <c r="CT85" s="226"/>
      <c r="CU85" s="226"/>
      <c r="CV85" s="226"/>
      <c r="CW85" s="226"/>
      <c r="CX85" s="226"/>
      <c r="CY85" s="226"/>
      <c r="CZ85" s="226"/>
      <c r="DA85" s="226"/>
      <c r="DB85" s="226"/>
      <c r="DC85" s="226"/>
      <c r="DD85" s="226"/>
      <c r="DE85" s="226"/>
      <c r="DF85" s="226"/>
      <c r="DG85" s="226"/>
      <c r="DH85" s="226"/>
      <c r="DI85" s="227"/>
      <c r="DJ85" s="155"/>
      <c r="DK85" s="156"/>
      <c r="DL85" s="156"/>
      <c r="DM85" s="156"/>
      <c r="DN85" s="156"/>
      <c r="DO85" s="156"/>
      <c r="DP85" s="156"/>
      <c r="DQ85" s="156"/>
      <c r="DR85" s="156"/>
      <c r="DS85" s="156"/>
      <c r="DT85" s="156"/>
      <c r="DU85" s="156"/>
      <c r="DV85" s="156"/>
      <c r="DW85" s="156"/>
      <c r="DX85" s="156"/>
      <c r="DY85" s="156"/>
      <c r="DZ85" s="156"/>
      <c r="EA85" s="156"/>
      <c r="EB85" s="156"/>
      <c r="EC85" s="156"/>
      <c r="ED85" s="156"/>
      <c r="EE85" s="156"/>
      <c r="EF85" s="156"/>
      <c r="EG85" s="156"/>
      <c r="EH85" s="156"/>
      <c r="EI85" s="156"/>
      <c r="EJ85" s="156"/>
      <c r="EK85" s="156"/>
      <c r="EL85" s="156"/>
      <c r="EM85" s="156"/>
      <c r="EN85" s="156"/>
      <c r="EO85" s="156"/>
      <c r="EP85" s="156"/>
      <c r="EQ85" s="156"/>
      <c r="ER85" s="156"/>
      <c r="ES85" s="156"/>
      <c r="ET85" s="156"/>
      <c r="EU85" s="156"/>
      <c r="EV85" s="156"/>
      <c r="EW85" s="156"/>
      <c r="EX85" s="156"/>
      <c r="EY85" s="156"/>
      <c r="EZ85" s="156"/>
      <c r="FA85" s="156"/>
      <c r="FB85" s="156"/>
      <c r="FC85" s="156"/>
      <c r="FD85" s="156"/>
      <c r="FE85" s="156"/>
      <c r="FF85" s="156"/>
      <c r="FG85" s="157"/>
      <c r="FH85" s="2"/>
    </row>
    <row r="86" spans="2:165" ht="8.65" customHeight="1" x14ac:dyDescent="0.3">
      <c r="B86" s="194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56" t="s">
        <v>129</v>
      </c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198">
        <v>0.8</v>
      </c>
      <c r="BU86" s="198"/>
      <c r="BV86" s="198"/>
      <c r="BW86" s="198"/>
      <c r="BX86" s="199"/>
      <c r="BY86" s="225"/>
      <c r="BZ86" s="226"/>
      <c r="CA86" s="226"/>
      <c r="CB86" s="226"/>
      <c r="CC86" s="226"/>
      <c r="CD86" s="226"/>
      <c r="CE86" s="226"/>
      <c r="CF86" s="226"/>
      <c r="CG86" s="226"/>
      <c r="CH86" s="226"/>
      <c r="CI86" s="226"/>
      <c r="CJ86" s="226"/>
      <c r="CK86" s="226"/>
      <c r="CL86" s="226"/>
      <c r="CM86" s="226"/>
      <c r="CN86" s="226"/>
      <c r="CO86" s="226"/>
      <c r="CP86" s="226"/>
      <c r="CQ86" s="226"/>
      <c r="CR86" s="226"/>
      <c r="CS86" s="226"/>
      <c r="CT86" s="226"/>
      <c r="CU86" s="226"/>
      <c r="CV86" s="226"/>
      <c r="CW86" s="226"/>
      <c r="CX86" s="226"/>
      <c r="CY86" s="226"/>
      <c r="CZ86" s="226"/>
      <c r="DA86" s="226"/>
      <c r="DB86" s="226"/>
      <c r="DC86" s="226"/>
      <c r="DD86" s="226"/>
      <c r="DE86" s="226"/>
      <c r="DF86" s="226"/>
      <c r="DG86" s="226"/>
      <c r="DH86" s="226"/>
      <c r="DI86" s="227"/>
      <c r="DJ86" s="110" t="s">
        <v>143</v>
      </c>
      <c r="DK86" s="156"/>
      <c r="DL86" s="156"/>
      <c r="DM86" s="156"/>
      <c r="DN86" s="156"/>
      <c r="DO86" s="156"/>
      <c r="DP86" s="156"/>
      <c r="DQ86" s="156"/>
      <c r="DR86" s="156"/>
      <c r="DS86" s="156"/>
      <c r="DT86" s="156"/>
      <c r="DU86" s="156"/>
      <c r="DV86" s="156"/>
      <c r="DW86" s="156"/>
      <c r="DX86" s="156"/>
      <c r="DY86" s="156"/>
      <c r="DZ86" s="156"/>
      <c r="EA86" s="156"/>
      <c r="EB86" s="156"/>
      <c r="EC86" s="156"/>
      <c r="ED86" s="156"/>
      <c r="EE86" s="156"/>
      <c r="EF86" s="156"/>
      <c r="EG86" s="156"/>
      <c r="EH86" s="156"/>
      <c r="EI86" s="156"/>
      <c r="EJ86" s="156"/>
      <c r="EK86" s="156"/>
      <c r="EL86" s="156"/>
      <c r="EM86" s="156"/>
      <c r="EN86" s="156"/>
      <c r="EO86" s="156"/>
      <c r="EP86" s="156"/>
      <c r="EQ86" s="156"/>
      <c r="ER86" s="156"/>
      <c r="ES86" s="156"/>
      <c r="ET86" s="156"/>
      <c r="EU86" s="156"/>
      <c r="EV86" s="156"/>
      <c r="EW86" s="156"/>
      <c r="EX86" s="156"/>
      <c r="EY86" s="156"/>
      <c r="EZ86" s="156"/>
      <c r="FA86" s="156"/>
      <c r="FB86" s="156"/>
      <c r="FC86" s="156"/>
      <c r="FD86" s="156"/>
      <c r="FE86" s="156"/>
      <c r="FF86" s="156"/>
      <c r="FG86" s="157"/>
      <c r="FH86" s="2"/>
    </row>
    <row r="87" spans="2:165" ht="8.65" customHeight="1" x14ac:dyDescent="0.3">
      <c r="B87" s="194" t="s">
        <v>148</v>
      </c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56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198"/>
      <c r="BU87" s="198"/>
      <c r="BV87" s="198"/>
      <c r="BW87" s="198"/>
      <c r="BX87" s="199"/>
      <c r="BY87" s="225"/>
      <c r="BZ87" s="226"/>
      <c r="CA87" s="226"/>
      <c r="CB87" s="226"/>
      <c r="CC87" s="226"/>
      <c r="CD87" s="226"/>
      <c r="CE87" s="226"/>
      <c r="CF87" s="226"/>
      <c r="CG87" s="226"/>
      <c r="CH87" s="226"/>
      <c r="CI87" s="226"/>
      <c r="CJ87" s="226"/>
      <c r="CK87" s="226"/>
      <c r="CL87" s="226"/>
      <c r="CM87" s="226"/>
      <c r="CN87" s="226"/>
      <c r="CO87" s="226"/>
      <c r="CP87" s="226"/>
      <c r="CQ87" s="226"/>
      <c r="CR87" s="226"/>
      <c r="CS87" s="226"/>
      <c r="CT87" s="226"/>
      <c r="CU87" s="226"/>
      <c r="CV87" s="226"/>
      <c r="CW87" s="226"/>
      <c r="CX87" s="226"/>
      <c r="CY87" s="226"/>
      <c r="CZ87" s="226"/>
      <c r="DA87" s="226"/>
      <c r="DB87" s="226"/>
      <c r="DC87" s="226"/>
      <c r="DD87" s="226"/>
      <c r="DE87" s="226"/>
      <c r="DF87" s="226"/>
      <c r="DG87" s="226"/>
      <c r="DH87" s="226"/>
      <c r="DI87" s="227"/>
      <c r="DJ87" s="155"/>
      <c r="DK87" s="156"/>
      <c r="DL87" s="156"/>
      <c r="DM87" s="156"/>
      <c r="DN87" s="156"/>
      <c r="DO87" s="156"/>
      <c r="DP87" s="156"/>
      <c r="DQ87" s="156"/>
      <c r="DR87" s="156"/>
      <c r="DS87" s="156"/>
      <c r="DT87" s="156"/>
      <c r="DU87" s="156"/>
      <c r="DV87" s="156"/>
      <c r="DW87" s="156"/>
      <c r="DX87" s="156"/>
      <c r="DY87" s="156"/>
      <c r="DZ87" s="156"/>
      <c r="EA87" s="156"/>
      <c r="EB87" s="156"/>
      <c r="EC87" s="156"/>
      <c r="ED87" s="156"/>
      <c r="EE87" s="156"/>
      <c r="EF87" s="156"/>
      <c r="EG87" s="156"/>
      <c r="EH87" s="156"/>
      <c r="EI87" s="156"/>
      <c r="EJ87" s="156"/>
      <c r="EK87" s="156"/>
      <c r="EL87" s="156"/>
      <c r="EM87" s="156"/>
      <c r="EN87" s="156"/>
      <c r="EO87" s="156"/>
      <c r="EP87" s="156"/>
      <c r="EQ87" s="156"/>
      <c r="ER87" s="156"/>
      <c r="ES87" s="156"/>
      <c r="ET87" s="156"/>
      <c r="EU87" s="156"/>
      <c r="EV87" s="156"/>
      <c r="EW87" s="156"/>
      <c r="EX87" s="156"/>
      <c r="EY87" s="156"/>
      <c r="EZ87" s="156"/>
      <c r="FA87" s="156"/>
      <c r="FB87" s="156"/>
      <c r="FC87" s="156"/>
      <c r="FD87" s="156"/>
      <c r="FE87" s="156"/>
      <c r="FF87" s="156"/>
      <c r="FG87" s="157"/>
      <c r="FH87" s="2"/>
    </row>
    <row r="88" spans="2:165" ht="8.65" customHeight="1" x14ac:dyDescent="0.3">
      <c r="B88" s="194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85" t="s">
        <v>131</v>
      </c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7"/>
      <c r="BY88" s="58" t="s">
        <v>128</v>
      </c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61" t="s">
        <v>64</v>
      </c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2"/>
      <c r="DJ88" s="155"/>
      <c r="DK88" s="156"/>
      <c r="DL88" s="156"/>
      <c r="DM88" s="156"/>
      <c r="DN88" s="156"/>
      <c r="DO88" s="156"/>
      <c r="DP88" s="156"/>
      <c r="DQ88" s="156"/>
      <c r="DR88" s="156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6"/>
      <c r="EE88" s="156"/>
      <c r="EF88" s="156"/>
      <c r="EG88" s="156"/>
      <c r="EH88" s="156"/>
      <c r="EI88" s="156"/>
      <c r="EJ88" s="156"/>
      <c r="EK88" s="156"/>
      <c r="EL88" s="156"/>
      <c r="EM88" s="156"/>
      <c r="EN88" s="156"/>
      <c r="EO88" s="156"/>
      <c r="EP88" s="156"/>
      <c r="EQ88" s="156"/>
      <c r="ER88" s="156"/>
      <c r="ES88" s="156"/>
      <c r="ET88" s="156"/>
      <c r="EU88" s="156"/>
      <c r="EV88" s="156"/>
      <c r="EW88" s="156"/>
      <c r="EX88" s="156"/>
      <c r="EY88" s="156"/>
      <c r="EZ88" s="156"/>
      <c r="FA88" s="156"/>
      <c r="FB88" s="156"/>
      <c r="FC88" s="156"/>
      <c r="FD88" s="156"/>
      <c r="FE88" s="156"/>
      <c r="FF88" s="156"/>
      <c r="FG88" s="157"/>
      <c r="FH88" s="2"/>
    </row>
    <row r="89" spans="2:165" ht="8.65" customHeight="1" x14ac:dyDescent="0.3">
      <c r="B89" s="194" t="s">
        <v>147</v>
      </c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10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77"/>
      <c r="BY89" s="60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2"/>
      <c r="DJ89" s="155" t="s">
        <v>175</v>
      </c>
      <c r="DK89" s="156"/>
      <c r="DL89" s="156"/>
      <c r="DM89" s="156"/>
      <c r="DN89" s="156"/>
      <c r="DO89" s="156"/>
      <c r="DP89" s="156"/>
      <c r="DQ89" s="156"/>
      <c r="DR89" s="156"/>
      <c r="DS89" s="156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6"/>
      <c r="EE89" s="156"/>
      <c r="EF89" s="156"/>
      <c r="EG89" s="156"/>
      <c r="EH89" s="156"/>
      <c r="EI89" s="156"/>
      <c r="EJ89" s="156"/>
      <c r="EK89" s="156"/>
      <c r="EL89" s="156"/>
      <c r="EM89" s="156"/>
      <c r="EN89" s="156"/>
      <c r="EO89" s="156"/>
      <c r="EP89" s="156"/>
      <c r="EQ89" s="156"/>
      <c r="ER89" s="156"/>
      <c r="ES89" s="156"/>
      <c r="ET89" s="156"/>
      <c r="EU89" s="156"/>
      <c r="EV89" s="156"/>
      <c r="EW89" s="156"/>
      <c r="EX89" s="156"/>
      <c r="EY89" s="156"/>
      <c r="EZ89" s="156"/>
      <c r="FA89" s="156"/>
      <c r="FB89" s="156"/>
      <c r="FC89" s="156"/>
      <c r="FD89" s="156"/>
      <c r="FE89" s="156"/>
      <c r="FF89" s="156"/>
      <c r="FG89" s="157"/>
      <c r="FH89" s="2"/>
    </row>
    <row r="90" spans="2:165" ht="8.65" customHeight="1" x14ac:dyDescent="0.3">
      <c r="B90" s="1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10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77"/>
      <c r="BY90" s="60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2"/>
      <c r="DJ90" s="155"/>
      <c r="DK90" s="156"/>
      <c r="DL90" s="156"/>
      <c r="DM90" s="156"/>
      <c r="DN90" s="156"/>
      <c r="DO90" s="156"/>
      <c r="DP90" s="156"/>
      <c r="DQ90" s="156"/>
      <c r="DR90" s="156"/>
      <c r="DS90" s="156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6"/>
      <c r="EE90" s="156"/>
      <c r="EF90" s="156"/>
      <c r="EG90" s="156"/>
      <c r="EH90" s="156"/>
      <c r="EI90" s="156"/>
      <c r="EJ90" s="156"/>
      <c r="EK90" s="156"/>
      <c r="EL90" s="156"/>
      <c r="EM90" s="156"/>
      <c r="EN90" s="156"/>
      <c r="EO90" s="156"/>
      <c r="EP90" s="156"/>
      <c r="EQ90" s="156"/>
      <c r="ER90" s="156"/>
      <c r="ES90" s="156"/>
      <c r="ET90" s="156"/>
      <c r="EU90" s="156"/>
      <c r="EV90" s="156"/>
      <c r="EW90" s="156"/>
      <c r="EX90" s="156"/>
      <c r="EY90" s="156"/>
      <c r="EZ90" s="156"/>
      <c r="FA90" s="156"/>
      <c r="FB90" s="156"/>
      <c r="FC90" s="156"/>
      <c r="FD90" s="156"/>
      <c r="FE90" s="156"/>
      <c r="FF90" s="156"/>
      <c r="FG90" s="157"/>
      <c r="FH90" s="2"/>
    </row>
    <row r="91" spans="2:165" ht="8.65" customHeight="1" x14ac:dyDescent="0.3">
      <c r="B91" s="194" t="s">
        <v>174</v>
      </c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195"/>
      <c r="AT91" s="195"/>
      <c r="AU91" s="110" t="s">
        <v>92</v>
      </c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77"/>
      <c r="BY91" s="60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2"/>
      <c r="DJ91" s="155"/>
      <c r="DK91" s="156"/>
      <c r="DL91" s="156"/>
      <c r="DM91" s="156"/>
      <c r="DN91" s="156"/>
      <c r="DO91" s="156"/>
      <c r="DP91" s="156"/>
      <c r="DQ91" s="156"/>
      <c r="DR91" s="156"/>
      <c r="DS91" s="156"/>
      <c r="DT91" s="156"/>
      <c r="DU91" s="156"/>
      <c r="DV91" s="156"/>
      <c r="DW91" s="156"/>
      <c r="DX91" s="156"/>
      <c r="DY91" s="156"/>
      <c r="DZ91" s="156"/>
      <c r="EA91" s="156"/>
      <c r="EB91" s="156"/>
      <c r="EC91" s="156"/>
      <c r="ED91" s="156"/>
      <c r="EE91" s="156"/>
      <c r="EF91" s="156"/>
      <c r="EG91" s="156"/>
      <c r="EH91" s="156"/>
      <c r="EI91" s="156"/>
      <c r="EJ91" s="156"/>
      <c r="EK91" s="156"/>
      <c r="EL91" s="156"/>
      <c r="EM91" s="156"/>
      <c r="EN91" s="156"/>
      <c r="EO91" s="156"/>
      <c r="EP91" s="156"/>
      <c r="EQ91" s="156"/>
      <c r="ER91" s="156"/>
      <c r="ES91" s="156"/>
      <c r="ET91" s="156"/>
      <c r="EU91" s="156"/>
      <c r="EV91" s="156"/>
      <c r="EW91" s="156"/>
      <c r="EX91" s="156"/>
      <c r="EY91" s="156"/>
      <c r="EZ91" s="156"/>
      <c r="FA91" s="156"/>
      <c r="FB91" s="156"/>
      <c r="FC91" s="156"/>
      <c r="FD91" s="156"/>
      <c r="FE91" s="156"/>
      <c r="FF91" s="156"/>
      <c r="FG91" s="157"/>
      <c r="FH91" s="2"/>
    </row>
    <row r="92" spans="2:165" ht="8.65" customHeight="1" thickBot="1" x14ac:dyDescent="0.35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110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77"/>
      <c r="BY92" s="56" t="s">
        <v>114</v>
      </c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4" t="s">
        <v>166</v>
      </c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5"/>
      <c r="DJ92" s="155" t="s">
        <v>144</v>
      </c>
      <c r="DK92" s="156"/>
      <c r="DL92" s="156"/>
      <c r="DM92" s="156"/>
      <c r="DN92" s="156"/>
      <c r="DO92" s="156"/>
      <c r="DP92" s="156"/>
      <c r="DQ92" s="156"/>
      <c r="DR92" s="156"/>
      <c r="DS92" s="156"/>
      <c r="DT92" s="156"/>
      <c r="DU92" s="156"/>
      <c r="DV92" s="156"/>
      <c r="DW92" s="156"/>
      <c r="DX92" s="156"/>
      <c r="DY92" s="156"/>
      <c r="DZ92" s="156"/>
      <c r="EA92" s="156"/>
      <c r="EB92" s="156"/>
      <c r="EC92" s="156"/>
      <c r="ED92" s="156"/>
      <c r="EE92" s="156"/>
      <c r="EF92" s="156"/>
      <c r="EG92" s="156"/>
      <c r="EH92" s="156"/>
      <c r="EI92" s="156"/>
      <c r="EJ92" s="156"/>
      <c r="EK92" s="156"/>
      <c r="EL92" s="156"/>
      <c r="EM92" s="156"/>
      <c r="EN92" s="156"/>
      <c r="EO92" s="156"/>
      <c r="EP92" s="156"/>
      <c r="EQ92" s="156"/>
      <c r="ER92" s="156"/>
      <c r="ES92" s="156"/>
      <c r="ET92" s="156"/>
      <c r="EU92" s="156"/>
      <c r="EV92" s="156"/>
      <c r="EW92" s="156"/>
      <c r="EX92" s="156"/>
      <c r="EY92" s="156"/>
      <c r="EZ92" s="156"/>
      <c r="FA92" s="156"/>
      <c r="FB92" s="156"/>
      <c r="FC92" s="156"/>
      <c r="FD92" s="156"/>
      <c r="FE92" s="156"/>
      <c r="FF92" s="156"/>
      <c r="FG92" s="157"/>
      <c r="FH92" s="2"/>
    </row>
    <row r="93" spans="2:165" ht="8.65" customHeight="1" x14ac:dyDescent="0.3">
      <c r="B93" s="173" t="s">
        <v>66</v>
      </c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 t="s">
        <v>68</v>
      </c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 t="s">
        <v>67</v>
      </c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6"/>
      <c r="AU93" s="38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40"/>
      <c r="BY93" s="56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5"/>
      <c r="DJ93" s="155"/>
      <c r="DK93" s="156"/>
      <c r="DL93" s="156"/>
      <c r="DM93" s="156"/>
      <c r="DN93" s="156"/>
      <c r="DO93" s="156"/>
      <c r="DP93" s="156"/>
      <c r="DQ93" s="156"/>
      <c r="DR93" s="156"/>
      <c r="DS93" s="156"/>
      <c r="DT93" s="156"/>
      <c r="DU93" s="156"/>
      <c r="DV93" s="156"/>
      <c r="DW93" s="156"/>
      <c r="DX93" s="156"/>
      <c r="DY93" s="156"/>
      <c r="DZ93" s="156"/>
      <c r="EA93" s="156"/>
      <c r="EB93" s="156"/>
      <c r="EC93" s="156"/>
      <c r="ED93" s="156"/>
      <c r="EE93" s="156"/>
      <c r="EF93" s="156"/>
      <c r="EG93" s="156"/>
      <c r="EH93" s="156"/>
      <c r="EI93" s="156"/>
      <c r="EJ93" s="156"/>
      <c r="EK93" s="156"/>
      <c r="EL93" s="156"/>
      <c r="EM93" s="156"/>
      <c r="EN93" s="156"/>
      <c r="EO93" s="156"/>
      <c r="EP93" s="156"/>
      <c r="EQ93" s="156"/>
      <c r="ER93" s="156"/>
      <c r="ES93" s="156"/>
      <c r="ET93" s="156"/>
      <c r="EU93" s="156"/>
      <c r="EV93" s="156"/>
      <c r="EW93" s="156"/>
      <c r="EX93" s="156"/>
      <c r="EY93" s="156"/>
      <c r="EZ93" s="156"/>
      <c r="FA93" s="156"/>
      <c r="FB93" s="156"/>
      <c r="FC93" s="156"/>
      <c r="FD93" s="156"/>
      <c r="FE93" s="156"/>
      <c r="FF93" s="156"/>
      <c r="FG93" s="157"/>
      <c r="FH93" s="2"/>
    </row>
    <row r="94" spans="2:165" ht="8.65" customHeight="1" x14ac:dyDescent="0.3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64"/>
      <c r="AU94" s="208" t="s">
        <v>159</v>
      </c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  <c r="BW94" s="209"/>
      <c r="BX94" s="210"/>
      <c r="BY94" s="56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5"/>
      <c r="DJ94" s="155"/>
      <c r="DK94" s="156"/>
      <c r="DL94" s="156"/>
      <c r="DM94" s="156"/>
      <c r="DN94" s="156"/>
      <c r="DO94" s="156"/>
      <c r="DP94" s="156"/>
      <c r="DQ94" s="156"/>
      <c r="DR94" s="156"/>
      <c r="DS94" s="156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6"/>
      <c r="EE94" s="156"/>
      <c r="EF94" s="156"/>
      <c r="EG94" s="156"/>
      <c r="EH94" s="156"/>
      <c r="EI94" s="156"/>
      <c r="EJ94" s="156"/>
      <c r="EK94" s="156"/>
      <c r="EL94" s="156"/>
      <c r="EM94" s="156"/>
      <c r="EN94" s="156"/>
      <c r="EO94" s="156"/>
      <c r="EP94" s="156"/>
      <c r="EQ94" s="156"/>
      <c r="ER94" s="156"/>
      <c r="ES94" s="156"/>
      <c r="ET94" s="156"/>
      <c r="EU94" s="156"/>
      <c r="EV94" s="156"/>
      <c r="EW94" s="156"/>
      <c r="EX94" s="156"/>
      <c r="EY94" s="156"/>
      <c r="EZ94" s="156"/>
      <c r="FA94" s="156"/>
      <c r="FB94" s="156"/>
      <c r="FC94" s="156"/>
      <c r="FD94" s="156"/>
      <c r="FE94" s="156"/>
      <c r="FF94" s="156"/>
      <c r="FG94" s="157"/>
      <c r="FH94" s="2"/>
    </row>
    <row r="95" spans="2:165" ht="8.65" customHeight="1" x14ac:dyDescent="0.3"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64"/>
      <c r="AU95" s="208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209"/>
      <c r="BU95" s="209"/>
      <c r="BV95" s="209"/>
      <c r="BW95" s="209"/>
      <c r="BX95" s="210"/>
      <c r="BY95" s="56" t="s">
        <v>113</v>
      </c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4" t="s">
        <v>167</v>
      </c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5"/>
      <c r="DJ95" s="155" t="s">
        <v>145</v>
      </c>
      <c r="DK95" s="156"/>
      <c r="DL95" s="156"/>
      <c r="DM95" s="156"/>
      <c r="DN95" s="156"/>
      <c r="DO95" s="156"/>
      <c r="DP95" s="156"/>
      <c r="DQ95" s="156"/>
      <c r="DR95" s="156"/>
      <c r="DS95" s="156"/>
      <c r="DT95" s="156"/>
      <c r="DU95" s="156"/>
      <c r="DV95" s="156"/>
      <c r="DW95" s="156"/>
      <c r="DX95" s="156"/>
      <c r="DY95" s="156"/>
      <c r="DZ95" s="156"/>
      <c r="EA95" s="156"/>
      <c r="EB95" s="156"/>
      <c r="EC95" s="156"/>
      <c r="ED95" s="156"/>
      <c r="EE95" s="156"/>
      <c r="EF95" s="156"/>
      <c r="EG95" s="156"/>
      <c r="EH95" s="156"/>
      <c r="EI95" s="156"/>
      <c r="EJ95" s="156"/>
      <c r="EK95" s="156"/>
      <c r="EL95" s="156"/>
      <c r="EM95" s="156"/>
      <c r="EN95" s="156"/>
      <c r="EO95" s="156"/>
      <c r="EP95" s="156"/>
      <c r="EQ95" s="156"/>
      <c r="ER95" s="156"/>
      <c r="ES95" s="156"/>
      <c r="ET95" s="156"/>
      <c r="EU95" s="156"/>
      <c r="EV95" s="156"/>
      <c r="EW95" s="156"/>
      <c r="EX95" s="156"/>
      <c r="EY95" s="156"/>
      <c r="EZ95" s="156"/>
      <c r="FA95" s="156"/>
      <c r="FB95" s="156"/>
      <c r="FC95" s="156"/>
      <c r="FD95" s="156"/>
      <c r="FE95" s="156"/>
      <c r="FF95" s="156"/>
      <c r="FG95" s="157"/>
      <c r="FH95" s="2"/>
    </row>
    <row r="96" spans="2:165" ht="8.65" customHeight="1" x14ac:dyDescent="0.3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67"/>
      <c r="AU96" s="208" t="s">
        <v>123</v>
      </c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09"/>
      <c r="BR96" s="209"/>
      <c r="BS96" s="209"/>
      <c r="BT96" s="209"/>
      <c r="BU96" s="209"/>
      <c r="BV96" s="209"/>
      <c r="BW96" s="209"/>
      <c r="BX96" s="210"/>
      <c r="BY96" s="56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5"/>
      <c r="DJ96" s="155"/>
      <c r="DK96" s="156"/>
      <c r="DL96" s="156"/>
      <c r="DM96" s="156"/>
      <c r="DN96" s="156"/>
      <c r="DO96" s="156"/>
      <c r="DP96" s="156"/>
      <c r="DQ96" s="156"/>
      <c r="DR96" s="156"/>
      <c r="DS96" s="156"/>
      <c r="DT96" s="156"/>
      <c r="DU96" s="156"/>
      <c r="DV96" s="156"/>
      <c r="DW96" s="156"/>
      <c r="DX96" s="156"/>
      <c r="DY96" s="156"/>
      <c r="DZ96" s="156"/>
      <c r="EA96" s="156"/>
      <c r="EB96" s="156"/>
      <c r="EC96" s="156"/>
      <c r="ED96" s="156"/>
      <c r="EE96" s="156"/>
      <c r="EF96" s="156"/>
      <c r="EG96" s="156"/>
      <c r="EH96" s="156"/>
      <c r="EI96" s="156"/>
      <c r="EJ96" s="156"/>
      <c r="EK96" s="156"/>
      <c r="EL96" s="156"/>
      <c r="EM96" s="156"/>
      <c r="EN96" s="156"/>
      <c r="EO96" s="156"/>
      <c r="EP96" s="156"/>
      <c r="EQ96" s="156"/>
      <c r="ER96" s="156"/>
      <c r="ES96" s="156"/>
      <c r="ET96" s="156"/>
      <c r="EU96" s="156"/>
      <c r="EV96" s="156"/>
      <c r="EW96" s="156"/>
      <c r="EX96" s="156"/>
      <c r="EY96" s="156"/>
      <c r="EZ96" s="156"/>
      <c r="FA96" s="156"/>
      <c r="FB96" s="156"/>
      <c r="FC96" s="156"/>
      <c r="FD96" s="156"/>
      <c r="FE96" s="156"/>
      <c r="FF96" s="156"/>
      <c r="FG96" s="157"/>
      <c r="FH96" s="2"/>
    </row>
    <row r="97" spans="2:168" ht="8.65" customHeight="1" x14ac:dyDescent="0.3">
      <c r="B97" s="205" t="s">
        <v>178</v>
      </c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 t="s">
        <v>179</v>
      </c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6" t="s">
        <v>69</v>
      </c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7"/>
      <c r="AU97" s="208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  <c r="BI97" s="209"/>
      <c r="BJ97" s="209"/>
      <c r="BK97" s="209"/>
      <c r="BL97" s="209"/>
      <c r="BM97" s="209"/>
      <c r="BN97" s="209"/>
      <c r="BO97" s="209"/>
      <c r="BP97" s="209"/>
      <c r="BQ97" s="209"/>
      <c r="BR97" s="209"/>
      <c r="BS97" s="209"/>
      <c r="BT97" s="209"/>
      <c r="BU97" s="209"/>
      <c r="BV97" s="209"/>
      <c r="BW97" s="209"/>
      <c r="BX97" s="210"/>
      <c r="BY97" s="56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5"/>
      <c r="DJ97" s="155"/>
      <c r="DK97" s="156"/>
      <c r="DL97" s="156"/>
      <c r="DM97" s="156"/>
      <c r="DN97" s="156"/>
      <c r="DO97" s="156"/>
      <c r="DP97" s="156"/>
      <c r="DQ97" s="156"/>
      <c r="DR97" s="156"/>
      <c r="DS97" s="156"/>
      <c r="DT97" s="156"/>
      <c r="DU97" s="156"/>
      <c r="DV97" s="156"/>
      <c r="DW97" s="156"/>
      <c r="DX97" s="156"/>
      <c r="DY97" s="156"/>
      <c r="DZ97" s="156"/>
      <c r="EA97" s="156"/>
      <c r="EB97" s="156"/>
      <c r="EC97" s="156"/>
      <c r="ED97" s="156"/>
      <c r="EE97" s="156"/>
      <c r="EF97" s="156"/>
      <c r="EG97" s="156"/>
      <c r="EH97" s="156"/>
      <c r="EI97" s="156"/>
      <c r="EJ97" s="156"/>
      <c r="EK97" s="156"/>
      <c r="EL97" s="156"/>
      <c r="EM97" s="156"/>
      <c r="EN97" s="156"/>
      <c r="EO97" s="156"/>
      <c r="EP97" s="156"/>
      <c r="EQ97" s="156"/>
      <c r="ER97" s="156"/>
      <c r="ES97" s="156"/>
      <c r="ET97" s="156"/>
      <c r="EU97" s="156"/>
      <c r="EV97" s="156"/>
      <c r="EW97" s="156"/>
      <c r="EX97" s="156"/>
      <c r="EY97" s="156"/>
      <c r="EZ97" s="156"/>
      <c r="FA97" s="156"/>
      <c r="FB97" s="156"/>
      <c r="FC97" s="156"/>
      <c r="FD97" s="156"/>
      <c r="FE97" s="156"/>
      <c r="FF97" s="156"/>
      <c r="FG97" s="157"/>
      <c r="FH97" s="2"/>
    </row>
    <row r="98" spans="2:168" ht="8.65" customHeight="1" x14ac:dyDescent="0.3"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7"/>
      <c r="AU98" s="208" t="s">
        <v>124</v>
      </c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  <c r="BI98" s="209"/>
      <c r="BJ98" s="209"/>
      <c r="BK98" s="209"/>
      <c r="BL98" s="209"/>
      <c r="BM98" s="209"/>
      <c r="BN98" s="209"/>
      <c r="BO98" s="209"/>
      <c r="BP98" s="209"/>
      <c r="BQ98" s="209"/>
      <c r="BR98" s="209"/>
      <c r="BS98" s="209"/>
      <c r="BT98" s="209"/>
      <c r="BU98" s="209"/>
      <c r="BV98" s="209"/>
      <c r="BW98" s="209"/>
      <c r="BX98" s="210"/>
      <c r="BY98" s="56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5"/>
      <c r="DJ98" s="110" t="s">
        <v>135</v>
      </c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2"/>
      <c r="FH98" s="2"/>
    </row>
    <row r="99" spans="2:168" ht="8.65" customHeight="1" x14ac:dyDescent="0.3">
      <c r="B99" s="212" t="s">
        <v>98</v>
      </c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08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  <c r="BW99" s="209"/>
      <c r="BX99" s="210"/>
      <c r="BY99" s="56" t="s">
        <v>112</v>
      </c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4" t="s">
        <v>168</v>
      </c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5"/>
      <c r="DJ99" s="110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2"/>
      <c r="FH99" s="2"/>
    </row>
    <row r="100" spans="2:168" ht="8.65" customHeight="1" x14ac:dyDescent="0.3">
      <c r="B100" s="214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35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7"/>
      <c r="BY100" s="56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5"/>
      <c r="DJ100" s="110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2"/>
      <c r="FH100" s="2"/>
    </row>
    <row r="101" spans="2:168" ht="8.65" customHeight="1" x14ac:dyDescent="0.3">
      <c r="B101" s="194" t="s">
        <v>174</v>
      </c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58" t="s">
        <v>160</v>
      </c>
      <c r="AV101" s="159"/>
      <c r="AW101" s="159"/>
      <c r="AX101" s="159"/>
      <c r="AY101" s="159"/>
      <c r="AZ101" s="159"/>
      <c r="BA101" s="159"/>
      <c r="BB101" s="159"/>
      <c r="BC101" s="159"/>
      <c r="BD101" s="159"/>
      <c r="BE101" s="159"/>
      <c r="BF101" s="159"/>
      <c r="BG101" s="159"/>
      <c r="BH101" s="159"/>
      <c r="BI101" s="159"/>
      <c r="BJ101" s="159"/>
      <c r="BK101" s="159"/>
      <c r="BL101" s="159"/>
      <c r="BM101" s="159"/>
      <c r="BN101" s="159"/>
      <c r="BO101" s="159"/>
      <c r="BP101" s="159"/>
      <c r="BQ101" s="159"/>
      <c r="BR101" s="159"/>
      <c r="BS101" s="159"/>
      <c r="BT101" s="159"/>
      <c r="BU101" s="159"/>
      <c r="BV101" s="159"/>
      <c r="BW101" s="159"/>
      <c r="BX101" s="160"/>
      <c r="BY101" s="56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5"/>
      <c r="DJ101" s="146" t="s">
        <v>122</v>
      </c>
      <c r="DK101" s="147"/>
      <c r="DL101" s="147"/>
      <c r="DM101" s="147"/>
      <c r="DN101" s="147"/>
      <c r="DO101" s="147"/>
      <c r="DP101" s="147"/>
      <c r="DQ101" s="147"/>
      <c r="DR101" s="147"/>
      <c r="DS101" s="147"/>
      <c r="DT101" s="147"/>
      <c r="DU101" s="147"/>
      <c r="DV101" s="147"/>
      <c r="DW101" s="147"/>
      <c r="DX101" s="147"/>
      <c r="DY101" s="147"/>
      <c r="DZ101" s="147"/>
      <c r="EA101" s="147"/>
      <c r="EB101" s="147"/>
      <c r="EC101" s="147"/>
      <c r="ED101" s="147"/>
      <c r="EE101" s="147"/>
      <c r="EF101" s="147"/>
      <c r="EG101" s="147"/>
      <c r="EH101" s="147"/>
      <c r="EI101" s="147"/>
      <c r="EJ101" s="147"/>
      <c r="EK101" s="147"/>
      <c r="EL101" s="147"/>
      <c r="EM101" s="147"/>
      <c r="EN101" s="147"/>
      <c r="EO101" s="147"/>
      <c r="EP101" s="147"/>
      <c r="EQ101" s="147"/>
      <c r="ER101" s="147"/>
      <c r="ES101" s="147"/>
      <c r="ET101" s="147"/>
      <c r="EU101" s="147"/>
      <c r="EV101" s="147"/>
      <c r="EW101" s="147"/>
      <c r="EX101" s="147"/>
      <c r="EY101" s="147"/>
      <c r="EZ101" s="147"/>
      <c r="FA101" s="147"/>
      <c r="FB101" s="147"/>
      <c r="FC101" s="147"/>
      <c r="FD101" s="147"/>
      <c r="FE101" s="147"/>
      <c r="FF101" s="147"/>
      <c r="FG101" s="148"/>
      <c r="FH101" s="2"/>
      <c r="FI101" s="2"/>
    </row>
    <row r="102" spans="2:168" ht="8.65" customHeight="1" thickBot="1" x14ac:dyDescent="0.35">
      <c r="B102" s="196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58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60"/>
      <c r="BY102" s="56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5"/>
      <c r="DJ102" s="146"/>
      <c r="DK102" s="147"/>
      <c r="DL102" s="147"/>
      <c r="DM102" s="147"/>
      <c r="DN102" s="147"/>
      <c r="DO102" s="147"/>
      <c r="DP102" s="147"/>
      <c r="DQ102" s="147"/>
      <c r="DR102" s="147"/>
      <c r="DS102" s="147"/>
      <c r="DT102" s="147"/>
      <c r="DU102" s="147"/>
      <c r="DV102" s="147"/>
      <c r="DW102" s="147"/>
      <c r="DX102" s="147"/>
      <c r="DY102" s="147"/>
      <c r="DZ102" s="147"/>
      <c r="EA102" s="147"/>
      <c r="EB102" s="147"/>
      <c r="EC102" s="147"/>
      <c r="ED102" s="147"/>
      <c r="EE102" s="147"/>
      <c r="EF102" s="147"/>
      <c r="EG102" s="147"/>
      <c r="EH102" s="147"/>
      <c r="EI102" s="147"/>
      <c r="EJ102" s="147"/>
      <c r="EK102" s="147"/>
      <c r="EL102" s="147"/>
      <c r="EM102" s="147"/>
      <c r="EN102" s="147"/>
      <c r="EO102" s="147"/>
      <c r="EP102" s="147"/>
      <c r="EQ102" s="147"/>
      <c r="ER102" s="147"/>
      <c r="ES102" s="147"/>
      <c r="ET102" s="147"/>
      <c r="EU102" s="147"/>
      <c r="EV102" s="147"/>
      <c r="EW102" s="147"/>
      <c r="EX102" s="147"/>
      <c r="EY102" s="147"/>
      <c r="EZ102" s="147"/>
      <c r="FA102" s="147"/>
      <c r="FB102" s="147"/>
      <c r="FC102" s="147"/>
      <c r="FD102" s="147"/>
      <c r="FE102" s="147"/>
      <c r="FF102" s="147"/>
      <c r="FG102" s="148"/>
      <c r="FH102" s="2"/>
      <c r="FI102" s="2"/>
    </row>
    <row r="103" spans="2:168" ht="8.65" customHeight="1" thickTop="1" x14ac:dyDescent="0.3">
      <c r="B103" s="161" t="s">
        <v>71</v>
      </c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3"/>
      <c r="AU103" s="158" t="s">
        <v>146</v>
      </c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60"/>
      <c r="BY103" s="53" t="s">
        <v>38</v>
      </c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 t="s">
        <v>169</v>
      </c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5"/>
      <c r="DJ103" s="146"/>
      <c r="DK103" s="147"/>
      <c r="DL103" s="147"/>
      <c r="DM103" s="147"/>
      <c r="DN103" s="147"/>
      <c r="DO103" s="147"/>
      <c r="DP103" s="147"/>
      <c r="DQ103" s="147"/>
      <c r="DR103" s="147"/>
      <c r="DS103" s="147"/>
      <c r="DT103" s="147"/>
      <c r="DU103" s="147"/>
      <c r="DV103" s="147"/>
      <c r="DW103" s="147"/>
      <c r="DX103" s="147"/>
      <c r="DY103" s="147"/>
      <c r="DZ103" s="147"/>
      <c r="EA103" s="147"/>
      <c r="EB103" s="147"/>
      <c r="EC103" s="147"/>
      <c r="ED103" s="147"/>
      <c r="EE103" s="147"/>
      <c r="EF103" s="147"/>
      <c r="EG103" s="147"/>
      <c r="EH103" s="147"/>
      <c r="EI103" s="147"/>
      <c r="EJ103" s="147"/>
      <c r="EK103" s="147"/>
      <c r="EL103" s="147"/>
      <c r="EM103" s="147"/>
      <c r="EN103" s="147"/>
      <c r="EO103" s="147"/>
      <c r="EP103" s="147"/>
      <c r="EQ103" s="147"/>
      <c r="ER103" s="147"/>
      <c r="ES103" s="147"/>
      <c r="ET103" s="147"/>
      <c r="EU103" s="147"/>
      <c r="EV103" s="147"/>
      <c r="EW103" s="147"/>
      <c r="EX103" s="147"/>
      <c r="EY103" s="147"/>
      <c r="EZ103" s="147"/>
      <c r="FA103" s="147"/>
      <c r="FB103" s="147"/>
      <c r="FC103" s="147"/>
      <c r="FD103" s="147"/>
      <c r="FE103" s="147"/>
      <c r="FF103" s="147"/>
      <c r="FG103" s="148"/>
      <c r="FH103" s="2"/>
      <c r="FI103" s="2"/>
    </row>
    <row r="104" spans="2:168" ht="8.65" customHeight="1" x14ac:dyDescent="0.3">
      <c r="B104" s="164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6"/>
      <c r="AU104" s="158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9"/>
      <c r="BM104" s="159"/>
      <c r="BN104" s="159"/>
      <c r="BO104" s="159"/>
      <c r="BP104" s="159"/>
      <c r="BQ104" s="159"/>
      <c r="BR104" s="159"/>
      <c r="BS104" s="159"/>
      <c r="BT104" s="159"/>
      <c r="BU104" s="159"/>
      <c r="BV104" s="159"/>
      <c r="BW104" s="159"/>
      <c r="BX104" s="160"/>
      <c r="BY104" s="53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5"/>
      <c r="DJ104" s="155" t="s">
        <v>136</v>
      </c>
      <c r="DK104" s="156"/>
      <c r="DL104" s="156"/>
      <c r="DM104" s="156"/>
      <c r="DN104" s="156"/>
      <c r="DO104" s="156"/>
      <c r="DP104" s="156"/>
      <c r="DQ104" s="156"/>
      <c r="DR104" s="156"/>
      <c r="DS104" s="156"/>
      <c r="DT104" s="156"/>
      <c r="DU104" s="156"/>
      <c r="DV104" s="156"/>
      <c r="DW104" s="156"/>
      <c r="DX104" s="156"/>
      <c r="DY104" s="156"/>
      <c r="DZ104" s="156"/>
      <c r="EA104" s="156"/>
      <c r="EB104" s="156"/>
      <c r="EC104" s="156"/>
      <c r="ED104" s="156"/>
      <c r="EE104" s="156"/>
      <c r="EF104" s="156"/>
      <c r="EG104" s="156"/>
      <c r="EH104" s="156"/>
      <c r="EI104" s="156"/>
      <c r="EJ104" s="156"/>
      <c r="EK104" s="156"/>
      <c r="EL104" s="156"/>
      <c r="EM104" s="156"/>
      <c r="EN104" s="156"/>
      <c r="EO104" s="156"/>
      <c r="EP104" s="156"/>
      <c r="EQ104" s="156"/>
      <c r="ER104" s="156"/>
      <c r="ES104" s="156"/>
      <c r="ET104" s="156"/>
      <c r="EU104" s="156"/>
      <c r="EV104" s="156"/>
      <c r="EW104" s="156"/>
      <c r="EX104" s="156"/>
      <c r="EY104" s="156"/>
      <c r="EZ104" s="156"/>
      <c r="FA104" s="156"/>
      <c r="FB104" s="156"/>
      <c r="FC104" s="156"/>
      <c r="FD104" s="156"/>
      <c r="FE104" s="156"/>
      <c r="FF104" s="156"/>
      <c r="FG104" s="157"/>
      <c r="FH104" s="2"/>
      <c r="FI104" s="2"/>
    </row>
    <row r="105" spans="2:168" ht="8.65" customHeight="1" x14ac:dyDescent="0.3">
      <c r="B105" s="164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6"/>
      <c r="AU105" s="158" t="s">
        <v>125</v>
      </c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9"/>
      <c r="BM105" s="159"/>
      <c r="BN105" s="159"/>
      <c r="BO105" s="159"/>
      <c r="BP105" s="159"/>
      <c r="BQ105" s="159"/>
      <c r="BR105" s="159"/>
      <c r="BS105" s="159"/>
      <c r="BT105" s="159"/>
      <c r="BU105" s="159"/>
      <c r="BV105" s="159"/>
      <c r="BW105" s="159"/>
      <c r="BX105" s="160"/>
      <c r="BY105" s="53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5"/>
      <c r="DJ105" s="155"/>
      <c r="DK105" s="156"/>
      <c r="DL105" s="156"/>
      <c r="DM105" s="156"/>
      <c r="DN105" s="156"/>
      <c r="DO105" s="156"/>
      <c r="DP105" s="156"/>
      <c r="DQ105" s="156"/>
      <c r="DR105" s="156"/>
      <c r="DS105" s="156"/>
      <c r="DT105" s="156"/>
      <c r="DU105" s="156"/>
      <c r="DV105" s="156"/>
      <c r="DW105" s="156"/>
      <c r="DX105" s="156"/>
      <c r="DY105" s="156"/>
      <c r="DZ105" s="156"/>
      <c r="EA105" s="156"/>
      <c r="EB105" s="156"/>
      <c r="EC105" s="156"/>
      <c r="ED105" s="156"/>
      <c r="EE105" s="156"/>
      <c r="EF105" s="156"/>
      <c r="EG105" s="156"/>
      <c r="EH105" s="156"/>
      <c r="EI105" s="156"/>
      <c r="EJ105" s="156"/>
      <c r="EK105" s="156"/>
      <c r="EL105" s="156"/>
      <c r="EM105" s="156"/>
      <c r="EN105" s="156"/>
      <c r="EO105" s="156"/>
      <c r="EP105" s="156"/>
      <c r="EQ105" s="156"/>
      <c r="ER105" s="156"/>
      <c r="ES105" s="156"/>
      <c r="ET105" s="156"/>
      <c r="EU105" s="156"/>
      <c r="EV105" s="156"/>
      <c r="EW105" s="156"/>
      <c r="EX105" s="156"/>
      <c r="EY105" s="156"/>
      <c r="EZ105" s="156"/>
      <c r="FA105" s="156"/>
      <c r="FB105" s="156"/>
      <c r="FC105" s="156"/>
      <c r="FD105" s="156"/>
      <c r="FE105" s="156"/>
      <c r="FF105" s="156"/>
      <c r="FG105" s="157"/>
      <c r="FH105" s="2"/>
      <c r="FI105" s="2"/>
    </row>
    <row r="106" spans="2:168" ht="8.65" customHeight="1" x14ac:dyDescent="0.3">
      <c r="B106" s="167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9"/>
      <c r="AU106" s="158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59"/>
      <c r="BS106" s="159"/>
      <c r="BT106" s="159"/>
      <c r="BU106" s="159"/>
      <c r="BV106" s="159"/>
      <c r="BW106" s="159"/>
      <c r="BX106" s="160"/>
      <c r="BY106" s="53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5"/>
      <c r="DJ106" s="155"/>
      <c r="DK106" s="156"/>
      <c r="DL106" s="156"/>
      <c r="DM106" s="156"/>
      <c r="DN106" s="156"/>
      <c r="DO106" s="156"/>
      <c r="DP106" s="156"/>
      <c r="DQ106" s="156"/>
      <c r="DR106" s="156"/>
      <c r="DS106" s="156"/>
      <c r="DT106" s="156"/>
      <c r="DU106" s="156"/>
      <c r="DV106" s="156"/>
      <c r="DW106" s="156"/>
      <c r="DX106" s="156"/>
      <c r="DY106" s="156"/>
      <c r="DZ106" s="156"/>
      <c r="EA106" s="156"/>
      <c r="EB106" s="156"/>
      <c r="EC106" s="156"/>
      <c r="ED106" s="156"/>
      <c r="EE106" s="156"/>
      <c r="EF106" s="156"/>
      <c r="EG106" s="156"/>
      <c r="EH106" s="156"/>
      <c r="EI106" s="156"/>
      <c r="EJ106" s="156"/>
      <c r="EK106" s="156"/>
      <c r="EL106" s="156"/>
      <c r="EM106" s="156"/>
      <c r="EN106" s="156"/>
      <c r="EO106" s="156"/>
      <c r="EP106" s="156"/>
      <c r="EQ106" s="156"/>
      <c r="ER106" s="156"/>
      <c r="ES106" s="156"/>
      <c r="ET106" s="156"/>
      <c r="EU106" s="156"/>
      <c r="EV106" s="156"/>
      <c r="EW106" s="156"/>
      <c r="EX106" s="156"/>
      <c r="EY106" s="156"/>
      <c r="EZ106" s="156"/>
      <c r="FA106" s="156"/>
      <c r="FB106" s="156"/>
      <c r="FC106" s="156"/>
      <c r="FD106" s="156"/>
      <c r="FE106" s="156"/>
      <c r="FF106" s="156"/>
      <c r="FG106" s="157"/>
      <c r="FH106" s="2"/>
      <c r="FI106" s="2"/>
    </row>
    <row r="107" spans="2:168" ht="8.65" customHeight="1" x14ac:dyDescent="0.3">
      <c r="B107" s="170" t="s">
        <v>70</v>
      </c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2"/>
      <c r="AU107" s="18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19"/>
      <c r="BY107" s="53" t="s">
        <v>110</v>
      </c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 t="s">
        <v>170</v>
      </c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5"/>
      <c r="DJ107" s="155" t="s">
        <v>154</v>
      </c>
      <c r="DK107" s="156"/>
      <c r="DL107" s="156"/>
      <c r="DM107" s="156"/>
      <c r="DN107" s="156"/>
      <c r="DO107" s="156"/>
      <c r="DP107" s="156"/>
      <c r="DQ107" s="156"/>
      <c r="DR107" s="156"/>
      <c r="DS107" s="156"/>
      <c r="DT107" s="156"/>
      <c r="DU107" s="156"/>
      <c r="DV107" s="156"/>
      <c r="DW107" s="156"/>
      <c r="DX107" s="156"/>
      <c r="DY107" s="156"/>
      <c r="DZ107" s="156"/>
      <c r="EA107" s="156"/>
      <c r="EB107" s="156"/>
      <c r="EC107" s="156"/>
      <c r="ED107" s="156"/>
      <c r="EE107" s="156"/>
      <c r="EF107" s="156"/>
      <c r="EG107" s="156"/>
      <c r="EH107" s="156"/>
      <c r="EI107" s="156"/>
      <c r="EJ107" s="156"/>
      <c r="EK107" s="156"/>
      <c r="EL107" s="156"/>
      <c r="EM107" s="156"/>
      <c r="EN107" s="156"/>
      <c r="EO107" s="156"/>
      <c r="EP107" s="156"/>
      <c r="EQ107" s="156"/>
      <c r="ER107" s="156"/>
      <c r="ES107" s="156"/>
      <c r="ET107" s="156"/>
      <c r="EU107" s="156"/>
      <c r="EV107" s="156"/>
      <c r="EW107" s="156"/>
      <c r="EX107" s="156"/>
      <c r="EY107" s="156"/>
      <c r="EZ107" s="156"/>
      <c r="FA107" s="156"/>
      <c r="FB107" s="156"/>
      <c r="FC107" s="156"/>
      <c r="FD107" s="156"/>
      <c r="FE107" s="156"/>
      <c r="FF107" s="156"/>
      <c r="FG107" s="157"/>
      <c r="FH107" s="2"/>
      <c r="FI107" s="2"/>
      <c r="FJ107" s="2"/>
      <c r="FK107" s="2"/>
      <c r="FL107" s="2"/>
    </row>
    <row r="108" spans="2:168" ht="8.65" customHeight="1" x14ac:dyDescent="0.3">
      <c r="B108" s="170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2"/>
      <c r="AU108" s="107" t="s">
        <v>130</v>
      </c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84"/>
      <c r="BY108" s="53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5"/>
      <c r="DJ108" s="155"/>
      <c r="DK108" s="156"/>
      <c r="DL108" s="156"/>
      <c r="DM108" s="156"/>
      <c r="DN108" s="156"/>
      <c r="DO108" s="156"/>
      <c r="DP108" s="156"/>
      <c r="DQ108" s="156"/>
      <c r="DR108" s="156"/>
      <c r="DS108" s="156"/>
      <c r="DT108" s="156"/>
      <c r="DU108" s="156"/>
      <c r="DV108" s="156"/>
      <c r="DW108" s="156"/>
      <c r="DX108" s="156"/>
      <c r="DY108" s="156"/>
      <c r="DZ108" s="156"/>
      <c r="EA108" s="156"/>
      <c r="EB108" s="156"/>
      <c r="EC108" s="156"/>
      <c r="ED108" s="156"/>
      <c r="EE108" s="156"/>
      <c r="EF108" s="156"/>
      <c r="EG108" s="156"/>
      <c r="EH108" s="156"/>
      <c r="EI108" s="156"/>
      <c r="EJ108" s="156"/>
      <c r="EK108" s="156"/>
      <c r="EL108" s="156"/>
      <c r="EM108" s="156"/>
      <c r="EN108" s="156"/>
      <c r="EO108" s="156"/>
      <c r="EP108" s="156"/>
      <c r="EQ108" s="156"/>
      <c r="ER108" s="156"/>
      <c r="ES108" s="156"/>
      <c r="ET108" s="156"/>
      <c r="EU108" s="156"/>
      <c r="EV108" s="156"/>
      <c r="EW108" s="156"/>
      <c r="EX108" s="156"/>
      <c r="EY108" s="156"/>
      <c r="EZ108" s="156"/>
      <c r="FA108" s="156"/>
      <c r="FB108" s="156"/>
      <c r="FC108" s="156"/>
      <c r="FD108" s="156"/>
      <c r="FE108" s="156"/>
      <c r="FF108" s="156"/>
      <c r="FG108" s="157"/>
      <c r="FH108" s="2"/>
      <c r="FI108" s="2"/>
      <c r="FJ108" s="2"/>
      <c r="FK108" s="2"/>
      <c r="FL108" s="2"/>
    </row>
    <row r="109" spans="2:168" ht="8.65" customHeight="1" x14ac:dyDescent="0.3">
      <c r="B109" s="215" t="s">
        <v>163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216"/>
      <c r="AU109" s="110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77"/>
      <c r="BY109" s="53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5"/>
      <c r="DJ109" s="155"/>
      <c r="DK109" s="156"/>
      <c r="DL109" s="156"/>
      <c r="DM109" s="156"/>
      <c r="DN109" s="156"/>
      <c r="DO109" s="156"/>
      <c r="DP109" s="156"/>
      <c r="DQ109" s="156"/>
      <c r="DR109" s="156"/>
      <c r="DS109" s="156"/>
      <c r="DT109" s="156"/>
      <c r="DU109" s="156"/>
      <c r="DV109" s="156"/>
      <c r="DW109" s="156"/>
      <c r="DX109" s="156"/>
      <c r="DY109" s="156"/>
      <c r="DZ109" s="156"/>
      <c r="EA109" s="156"/>
      <c r="EB109" s="156"/>
      <c r="EC109" s="156"/>
      <c r="ED109" s="156"/>
      <c r="EE109" s="156"/>
      <c r="EF109" s="156"/>
      <c r="EG109" s="156"/>
      <c r="EH109" s="156"/>
      <c r="EI109" s="156"/>
      <c r="EJ109" s="156"/>
      <c r="EK109" s="156"/>
      <c r="EL109" s="156"/>
      <c r="EM109" s="156"/>
      <c r="EN109" s="156"/>
      <c r="EO109" s="156"/>
      <c r="EP109" s="156"/>
      <c r="EQ109" s="156"/>
      <c r="ER109" s="156"/>
      <c r="ES109" s="156"/>
      <c r="ET109" s="156"/>
      <c r="EU109" s="156"/>
      <c r="EV109" s="156"/>
      <c r="EW109" s="156"/>
      <c r="EX109" s="156"/>
      <c r="EY109" s="156"/>
      <c r="EZ109" s="156"/>
      <c r="FA109" s="156"/>
      <c r="FB109" s="156"/>
      <c r="FC109" s="156"/>
      <c r="FD109" s="156"/>
      <c r="FE109" s="156"/>
      <c r="FF109" s="156"/>
      <c r="FG109" s="157"/>
      <c r="FH109" s="2"/>
      <c r="FI109" s="2"/>
      <c r="FJ109" s="2"/>
      <c r="FK109" s="2"/>
      <c r="FL109" s="2"/>
    </row>
    <row r="110" spans="2:168" ht="8.85" customHeight="1" x14ac:dyDescent="0.3">
      <c r="B110" s="21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216"/>
      <c r="AU110" s="110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77"/>
      <c r="BY110" s="185" t="s">
        <v>149</v>
      </c>
      <c r="BZ110" s="188"/>
      <c r="CA110" s="188"/>
      <c r="CB110" s="188"/>
      <c r="CC110" s="188"/>
      <c r="CD110" s="188"/>
      <c r="CE110" s="188"/>
      <c r="CF110" s="188"/>
      <c r="CG110" s="188"/>
      <c r="CH110" s="188"/>
      <c r="CI110" s="188"/>
      <c r="CJ110" s="188"/>
      <c r="CK110" s="188"/>
      <c r="CL110" s="188"/>
      <c r="CM110" s="188"/>
      <c r="CN110" s="188"/>
      <c r="CO110" s="188"/>
      <c r="CP110" s="188"/>
      <c r="CQ110" s="188"/>
      <c r="CR110" s="188"/>
      <c r="CS110" s="188"/>
      <c r="CT110" s="188"/>
      <c r="CU110" s="188"/>
      <c r="CV110" s="188"/>
      <c r="CW110" s="188"/>
      <c r="CX110" s="188"/>
      <c r="CY110" s="188"/>
      <c r="CZ110" s="188"/>
      <c r="DA110" s="188"/>
      <c r="DB110" s="188"/>
      <c r="DC110" s="188"/>
      <c r="DD110" s="188"/>
      <c r="DE110" s="188"/>
      <c r="DF110" s="188"/>
      <c r="DG110" s="188"/>
      <c r="DH110" s="188"/>
      <c r="DI110" s="189"/>
      <c r="DJ110" s="110" t="s">
        <v>155</v>
      </c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2"/>
      <c r="FH110" s="2"/>
      <c r="FI110" s="2"/>
      <c r="FJ110" s="2"/>
      <c r="FK110" s="2"/>
      <c r="FL110" s="2"/>
    </row>
    <row r="111" spans="2:168" ht="8.85" customHeight="1" x14ac:dyDescent="0.3">
      <c r="B111" s="180" t="s">
        <v>88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77"/>
      <c r="AU111" s="110" t="s">
        <v>156</v>
      </c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77"/>
      <c r="BY111" s="110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77"/>
      <c r="DJ111" s="110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2"/>
      <c r="FH111" s="2"/>
      <c r="FI111" s="2"/>
      <c r="FJ111" s="2"/>
      <c r="FK111" s="2"/>
      <c r="FL111" s="2"/>
    </row>
    <row r="112" spans="2:168" ht="8.85" customHeight="1" x14ac:dyDescent="0.3">
      <c r="B112" s="180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77"/>
      <c r="AU112" s="110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77"/>
      <c r="BY112" s="149" t="s">
        <v>151</v>
      </c>
      <c r="BZ112" s="150"/>
      <c r="CA112" s="150"/>
      <c r="CB112" s="150"/>
      <c r="CC112" s="150"/>
      <c r="CD112" s="150"/>
      <c r="CE112" s="150"/>
      <c r="CF112" s="150"/>
      <c r="CG112" s="150"/>
      <c r="CH112" s="150"/>
      <c r="CI112" s="150"/>
      <c r="CJ112" s="150"/>
      <c r="CK112" s="150"/>
      <c r="CL112" s="150"/>
      <c r="CM112" s="150"/>
      <c r="CN112" s="150"/>
      <c r="CO112" s="150"/>
      <c r="CP112" s="150"/>
      <c r="CQ112" s="150"/>
      <c r="CR112" s="150"/>
      <c r="CS112" s="150"/>
      <c r="CT112" s="150"/>
      <c r="CU112" s="150"/>
      <c r="CV112" s="150"/>
      <c r="CW112" s="150"/>
      <c r="CX112" s="150"/>
      <c r="CY112" s="150"/>
      <c r="CZ112" s="150"/>
      <c r="DA112" s="150"/>
      <c r="DB112" s="150"/>
      <c r="DC112" s="150"/>
      <c r="DD112" s="150"/>
      <c r="DE112" s="150"/>
      <c r="DF112" s="150"/>
      <c r="DG112" s="150"/>
      <c r="DH112" s="150"/>
      <c r="DI112" s="151"/>
      <c r="DJ112" s="110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2"/>
      <c r="FH112" s="2"/>
      <c r="FI112" s="2"/>
      <c r="FJ112" s="2"/>
      <c r="FK112" s="2"/>
      <c r="FL112" s="2"/>
    </row>
    <row r="113" spans="2:168" ht="8.85" customHeight="1" thickBot="1" x14ac:dyDescent="0.35">
      <c r="B113" s="181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3"/>
      <c r="AU113" s="20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2"/>
      <c r="BY113" s="149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150"/>
      <c r="DC113" s="150"/>
      <c r="DD113" s="150"/>
      <c r="DE113" s="150"/>
      <c r="DF113" s="150"/>
      <c r="DG113" s="150"/>
      <c r="DH113" s="150"/>
      <c r="DI113" s="151"/>
      <c r="DJ113" s="50" t="s">
        <v>161</v>
      </c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190"/>
      <c r="FH113" s="2"/>
      <c r="FI113" s="2"/>
      <c r="FJ113" s="2"/>
      <c r="FK113" s="2"/>
      <c r="FL113" s="2"/>
    </row>
    <row r="114" spans="2:168" ht="8.85" customHeight="1" thickTop="1" x14ac:dyDescent="0.3">
      <c r="B114" s="66" t="s">
        <v>117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149" t="s">
        <v>150</v>
      </c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  <c r="CM114" s="150"/>
      <c r="CN114" s="150"/>
      <c r="CO114" s="150"/>
      <c r="CP114" s="150"/>
      <c r="CQ114" s="150"/>
      <c r="CR114" s="150"/>
      <c r="CS114" s="150"/>
      <c r="CT114" s="150"/>
      <c r="CU114" s="150"/>
      <c r="CV114" s="150"/>
      <c r="CW114" s="150"/>
      <c r="CX114" s="150"/>
      <c r="CY114" s="150"/>
      <c r="CZ114" s="150"/>
      <c r="DA114" s="150"/>
      <c r="DB114" s="150"/>
      <c r="DC114" s="150"/>
      <c r="DD114" s="150"/>
      <c r="DE114" s="150"/>
      <c r="DF114" s="150"/>
      <c r="DG114" s="150"/>
      <c r="DH114" s="150"/>
      <c r="DI114" s="151"/>
      <c r="DJ114" s="50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190"/>
    </row>
    <row r="115" spans="2:168" ht="8.85" customHeight="1" x14ac:dyDescent="0.3"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149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0"/>
      <c r="CP115" s="150"/>
      <c r="CQ115" s="150"/>
      <c r="CR115" s="150"/>
      <c r="CS115" s="150"/>
      <c r="CT115" s="150"/>
      <c r="CU115" s="150"/>
      <c r="CV115" s="150"/>
      <c r="CW115" s="150"/>
      <c r="CX115" s="150"/>
      <c r="CY115" s="150"/>
      <c r="CZ115" s="150"/>
      <c r="DA115" s="150"/>
      <c r="DB115" s="150"/>
      <c r="DC115" s="150"/>
      <c r="DD115" s="150"/>
      <c r="DE115" s="150"/>
      <c r="DF115" s="150"/>
      <c r="DG115" s="150"/>
      <c r="DH115" s="150"/>
      <c r="DI115" s="151"/>
      <c r="DJ115" s="50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190"/>
    </row>
    <row r="116" spans="2:168" ht="8.85" customHeight="1" x14ac:dyDescent="0.3">
      <c r="B116" s="70" t="s">
        <v>93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149" t="s">
        <v>152</v>
      </c>
      <c r="BZ116" s="150"/>
      <c r="CA116" s="150"/>
      <c r="CB116" s="150"/>
      <c r="CC116" s="150"/>
      <c r="CD116" s="150"/>
      <c r="CE116" s="150"/>
      <c r="CF116" s="150"/>
      <c r="CG116" s="150"/>
      <c r="CH116" s="150"/>
      <c r="CI116" s="150"/>
      <c r="CJ116" s="150"/>
      <c r="CK116" s="150"/>
      <c r="CL116" s="150"/>
      <c r="CM116" s="150"/>
      <c r="CN116" s="150"/>
      <c r="CO116" s="150"/>
      <c r="CP116" s="150"/>
      <c r="CQ116" s="150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50"/>
      <c r="DH116" s="150"/>
      <c r="DI116" s="151"/>
      <c r="DJ116" s="50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190"/>
    </row>
    <row r="117" spans="2:168" ht="8.25" customHeight="1" thickBot="1" x14ac:dyDescent="0.35">
      <c r="B117" s="72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152"/>
      <c r="BZ117" s="153"/>
      <c r="CA117" s="153"/>
      <c r="CB117" s="153"/>
      <c r="CC117" s="153"/>
      <c r="CD117" s="153"/>
      <c r="CE117" s="153"/>
      <c r="CF117" s="153"/>
      <c r="CG117" s="153"/>
      <c r="CH117" s="153"/>
      <c r="CI117" s="153"/>
      <c r="CJ117" s="153"/>
      <c r="CK117" s="153"/>
      <c r="CL117" s="153"/>
      <c r="CM117" s="153"/>
      <c r="CN117" s="153"/>
      <c r="CO117" s="153"/>
      <c r="CP117" s="153"/>
      <c r="CQ117" s="153"/>
      <c r="CR117" s="153"/>
      <c r="CS117" s="153"/>
      <c r="CT117" s="153"/>
      <c r="CU117" s="153"/>
      <c r="CV117" s="153"/>
      <c r="CW117" s="153"/>
      <c r="CX117" s="153"/>
      <c r="CY117" s="153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154"/>
      <c r="DJ117" s="191"/>
      <c r="DK117" s="192"/>
      <c r="DL117" s="192"/>
      <c r="DM117" s="192"/>
      <c r="DN117" s="192"/>
      <c r="DO117" s="192"/>
      <c r="DP117" s="192"/>
      <c r="DQ117" s="192"/>
      <c r="DR117" s="192"/>
      <c r="DS117" s="192"/>
      <c r="DT117" s="192"/>
      <c r="DU117" s="192"/>
      <c r="DV117" s="192"/>
      <c r="DW117" s="192"/>
      <c r="DX117" s="192"/>
      <c r="DY117" s="192"/>
      <c r="DZ117" s="192"/>
      <c r="EA117" s="192"/>
      <c r="EB117" s="192"/>
      <c r="EC117" s="192"/>
      <c r="ED117" s="192"/>
      <c r="EE117" s="192"/>
      <c r="EF117" s="192"/>
      <c r="EG117" s="192"/>
      <c r="EH117" s="192"/>
      <c r="EI117" s="192"/>
      <c r="EJ117" s="192"/>
      <c r="EK117" s="192"/>
      <c r="EL117" s="192"/>
      <c r="EM117" s="192"/>
      <c r="EN117" s="192"/>
      <c r="EO117" s="192"/>
      <c r="EP117" s="192"/>
      <c r="EQ117" s="192"/>
      <c r="ER117" s="192"/>
      <c r="ES117" s="192"/>
      <c r="ET117" s="192"/>
      <c r="EU117" s="192"/>
      <c r="EV117" s="192"/>
      <c r="EW117" s="192"/>
      <c r="EX117" s="192"/>
      <c r="EY117" s="192"/>
      <c r="EZ117" s="192"/>
      <c r="FA117" s="192"/>
      <c r="FB117" s="192"/>
      <c r="FC117" s="192"/>
      <c r="FD117" s="192"/>
      <c r="FE117" s="192"/>
      <c r="FF117" s="192"/>
      <c r="FG117" s="193"/>
    </row>
    <row r="118" spans="2:168" ht="38.25" customHeight="1" x14ac:dyDescent="0.3">
      <c r="B118" s="433" t="s">
        <v>182</v>
      </c>
      <c r="C118" s="434"/>
      <c r="D118" s="434"/>
      <c r="E118" s="434"/>
      <c r="F118" s="434"/>
      <c r="G118" s="434"/>
      <c r="H118" s="434"/>
      <c r="I118" s="434"/>
      <c r="J118" s="434"/>
      <c r="K118" s="434"/>
      <c r="L118" s="434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434"/>
      <c r="BA118" s="434"/>
      <c r="BB118" s="434"/>
      <c r="BC118" s="434"/>
      <c r="BD118" s="434"/>
      <c r="BE118" s="434"/>
      <c r="BF118" s="434"/>
      <c r="BG118" s="434"/>
      <c r="BH118" s="434"/>
      <c r="BI118" s="434"/>
      <c r="BJ118" s="434"/>
      <c r="BK118" s="434"/>
      <c r="BL118" s="434"/>
      <c r="BM118" s="434"/>
      <c r="BN118" s="434"/>
      <c r="BO118" s="434"/>
      <c r="BP118" s="434"/>
      <c r="BQ118" s="434"/>
      <c r="BR118" s="434"/>
      <c r="BS118" s="434"/>
      <c r="BT118" s="434"/>
      <c r="BU118" s="434"/>
      <c r="BV118" s="434"/>
      <c r="BW118" s="434"/>
      <c r="BX118" s="434"/>
      <c r="BY118" s="434"/>
      <c r="BZ118" s="434"/>
      <c r="CA118" s="434"/>
      <c r="CB118" s="434"/>
      <c r="CC118" s="434"/>
      <c r="CD118" s="434"/>
      <c r="CE118" s="434"/>
      <c r="CF118" s="434"/>
      <c r="CG118" s="434"/>
      <c r="CH118" s="434"/>
      <c r="CI118" s="434"/>
      <c r="CJ118" s="434"/>
      <c r="CK118" s="434"/>
      <c r="CL118" s="434"/>
      <c r="CM118" s="434"/>
      <c r="CN118" s="434"/>
      <c r="CO118" s="434"/>
      <c r="CP118" s="434"/>
      <c r="CQ118" s="434"/>
      <c r="CR118" s="434"/>
      <c r="CS118" s="434"/>
      <c r="CT118" s="434"/>
      <c r="CU118" s="434"/>
      <c r="CV118" s="434"/>
      <c r="CW118" s="434"/>
      <c r="CX118" s="434"/>
      <c r="CY118" s="434"/>
      <c r="CZ118" s="434"/>
      <c r="DA118" s="434"/>
      <c r="DB118" s="434"/>
      <c r="DC118" s="434"/>
      <c r="DD118" s="434"/>
      <c r="DE118" s="434"/>
      <c r="DF118" s="434"/>
      <c r="DG118" s="434"/>
      <c r="DH118" s="434"/>
      <c r="DI118" s="434"/>
      <c r="DJ118" s="434"/>
      <c r="DK118" s="434"/>
      <c r="DL118" s="434"/>
      <c r="DM118" s="434"/>
      <c r="DN118" s="434"/>
      <c r="DO118" s="434"/>
      <c r="DP118" s="434"/>
      <c r="DQ118" s="434"/>
      <c r="DR118" s="434"/>
      <c r="DS118" s="434"/>
      <c r="DT118" s="434"/>
      <c r="DU118" s="434"/>
      <c r="DV118" s="434"/>
      <c r="DW118" s="434"/>
      <c r="DX118" s="434"/>
      <c r="DY118" s="434"/>
      <c r="DZ118" s="434"/>
      <c r="EA118" s="434"/>
      <c r="EB118" s="434"/>
      <c r="EC118" s="434"/>
      <c r="ED118" s="434"/>
      <c r="EE118" s="434"/>
      <c r="EF118" s="434"/>
      <c r="EG118" s="434"/>
      <c r="EH118" s="434"/>
      <c r="EI118" s="434"/>
      <c r="EJ118" s="434"/>
      <c r="EK118" s="434"/>
      <c r="EL118" s="434"/>
      <c r="EM118" s="434"/>
      <c r="EN118" s="434"/>
      <c r="EO118" s="434"/>
      <c r="EP118" s="434"/>
      <c r="EQ118" s="434"/>
      <c r="ER118" s="434"/>
      <c r="ES118" s="434"/>
      <c r="ET118" s="434"/>
      <c r="EU118" s="434"/>
      <c r="EV118" s="434"/>
      <c r="EW118" s="434"/>
      <c r="EX118" s="434"/>
      <c r="EY118" s="434"/>
      <c r="EZ118" s="434"/>
      <c r="FA118" s="434"/>
      <c r="FB118" s="434"/>
      <c r="FC118" s="434"/>
      <c r="FD118" s="434"/>
      <c r="FE118" s="434"/>
      <c r="FF118" s="434"/>
      <c r="FG118" s="434"/>
    </row>
    <row r="119" spans="2:168" ht="8.25" customHeight="1" x14ac:dyDescent="0.3"/>
    <row r="120" spans="2:168" ht="8.85" customHeight="1" x14ac:dyDescent="0.3"/>
    <row r="121" spans="2:168" ht="8.85" customHeight="1" x14ac:dyDescent="0.3"/>
    <row r="122" spans="2:168" ht="8.85" customHeight="1" x14ac:dyDescent="0.3"/>
    <row r="123" spans="2:168" ht="8.85" customHeight="1" x14ac:dyDescent="0.3"/>
    <row r="124" spans="2:168" ht="8.85" customHeight="1" x14ac:dyDescent="0.3"/>
    <row r="125" spans="2:168" ht="8.85" customHeight="1" x14ac:dyDescent="0.3"/>
    <row r="126" spans="2:168" ht="8.85" customHeight="1" x14ac:dyDescent="0.3"/>
    <row r="127" spans="2:168" ht="8.85" customHeight="1" x14ac:dyDescent="0.3"/>
  </sheetData>
  <mergeCells count="406">
    <mergeCell ref="B2:AK2"/>
    <mergeCell ref="AC3:AK6"/>
    <mergeCell ref="AL3:AT6"/>
    <mergeCell ref="BE3:BQ6"/>
    <mergeCell ref="BR3:BX6"/>
    <mergeCell ref="BY3:DI6"/>
    <mergeCell ref="AL2:DZ2"/>
    <mergeCell ref="DJ3:FG6"/>
    <mergeCell ref="EA11:FG12"/>
    <mergeCell ref="BE9:BL14"/>
    <mergeCell ref="BM9:BQ14"/>
    <mergeCell ref="AC7:AK8"/>
    <mergeCell ref="AL7:AT8"/>
    <mergeCell ref="BE7:BQ8"/>
    <mergeCell ref="BR7:BX14"/>
    <mergeCell ref="BY7:DI10"/>
    <mergeCell ref="DJ7:DZ10"/>
    <mergeCell ref="DJ11:DZ14"/>
    <mergeCell ref="B9:L10"/>
    <mergeCell ref="AU9:BD10"/>
    <mergeCell ref="BY11:CL14"/>
    <mergeCell ref="CM11:DI14"/>
    <mergeCell ref="B7:L8"/>
    <mergeCell ref="M7:AB10"/>
    <mergeCell ref="AC9:AE14"/>
    <mergeCell ref="AF9:AH14"/>
    <mergeCell ref="AI9:AK14"/>
    <mergeCell ref="AL9:AN14"/>
    <mergeCell ref="AO9:AQ14"/>
    <mergeCell ref="AR9:AT14"/>
    <mergeCell ref="AU7:BD8"/>
    <mergeCell ref="B15:L22"/>
    <mergeCell ref="M15:AB16"/>
    <mergeCell ref="AC15:AE16"/>
    <mergeCell ref="AF15:AH16"/>
    <mergeCell ref="AI15:AK16"/>
    <mergeCell ref="AL15:AN16"/>
    <mergeCell ref="M19:AB20"/>
    <mergeCell ref="AC19:AE20"/>
    <mergeCell ref="AF19:AH20"/>
    <mergeCell ref="AI19:AK20"/>
    <mergeCell ref="EZ15:FG18"/>
    <mergeCell ref="M17:AB18"/>
    <mergeCell ref="AC17:AE18"/>
    <mergeCell ref="AF17:AH18"/>
    <mergeCell ref="AI17:AK18"/>
    <mergeCell ref="AL17:AN18"/>
    <mergeCell ref="AO17:AQ18"/>
    <mergeCell ref="AR17:AT18"/>
    <mergeCell ref="BY15:CG18"/>
    <mergeCell ref="CH15:CL18"/>
    <mergeCell ref="CM15:DC18"/>
    <mergeCell ref="DD15:DI18"/>
    <mergeCell ref="DJ15:DZ18"/>
    <mergeCell ref="EA15:EQ18"/>
    <mergeCell ref="AO15:AQ16"/>
    <mergeCell ref="AR15:AT16"/>
    <mergeCell ref="AU15:BD20"/>
    <mergeCell ref="CH19:CL22"/>
    <mergeCell ref="CM19:DC20"/>
    <mergeCell ref="EZ21:FG22"/>
    <mergeCell ref="EZ19:FG20"/>
    <mergeCell ref="AR21:AT22"/>
    <mergeCell ref="ER15:EY18"/>
    <mergeCell ref="CM21:DC22"/>
    <mergeCell ref="B23:L30"/>
    <mergeCell ref="M23:AB24"/>
    <mergeCell ref="AC23:AE24"/>
    <mergeCell ref="AF23:AH24"/>
    <mergeCell ref="AI23:AK24"/>
    <mergeCell ref="AL23:AN24"/>
    <mergeCell ref="DD19:DI22"/>
    <mergeCell ref="EA19:EQ20"/>
    <mergeCell ref="ER19:EY20"/>
    <mergeCell ref="M21:AB22"/>
    <mergeCell ref="AC21:AE22"/>
    <mergeCell ref="AF21:AH22"/>
    <mergeCell ref="AI21:AK22"/>
    <mergeCell ref="AL21:AN22"/>
    <mergeCell ref="AL19:AN20"/>
    <mergeCell ref="AO19:AQ20"/>
    <mergeCell ref="AR19:AT20"/>
    <mergeCell ref="BY19:CG22"/>
    <mergeCell ref="BM15:BQ20"/>
    <mergeCell ref="BR15:BX28"/>
    <mergeCell ref="AO23:AQ24"/>
    <mergeCell ref="AR23:AT24"/>
    <mergeCell ref="DJ19:DZ28"/>
    <mergeCell ref="ER21:EY22"/>
    <mergeCell ref="EZ23:FG24"/>
    <mergeCell ref="M25:AB26"/>
    <mergeCell ref="AC25:AE26"/>
    <mergeCell ref="AO21:AQ22"/>
    <mergeCell ref="AF25:AH26"/>
    <mergeCell ref="AI25:AK26"/>
    <mergeCell ref="AL25:AN26"/>
    <mergeCell ref="AO25:AQ26"/>
    <mergeCell ref="AR25:AT26"/>
    <mergeCell ref="AU25:BD28"/>
    <mergeCell ref="BM25:BQ32"/>
    <mergeCell ref="BY23:CG26"/>
    <mergeCell ref="CH23:CL26"/>
    <mergeCell ref="AU21:BD24"/>
    <mergeCell ref="BM21:BQ24"/>
    <mergeCell ref="AO29:AQ30"/>
    <mergeCell ref="AR29:AT30"/>
    <mergeCell ref="AU29:BD32"/>
    <mergeCell ref="AO31:AQ32"/>
    <mergeCell ref="AR31:AT32"/>
    <mergeCell ref="CM25:DC26"/>
    <mergeCell ref="EA25:EQ26"/>
    <mergeCell ref="ER25:EY26"/>
    <mergeCell ref="BE15:BL28"/>
    <mergeCell ref="EA21:EQ22"/>
    <mergeCell ref="CM23:DC24"/>
    <mergeCell ref="DD23:DI26"/>
    <mergeCell ref="CM27:DC28"/>
    <mergeCell ref="DD27:DI30"/>
    <mergeCell ref="EA27:EQ28"/>
    <mergeCell ref="ER27:EY28"/>
    <mergeCell ref="EZ27:FG28"/>
    <mergeCell ref="M29:AB30"/>
    <mergeCell ref="AC29:AE30"/>
    <mergeCell ref="AF29:AH30"/>
    <mergeCell ref="AI29:AK30"/>
    <mergeCell ref="AL29:AN30"/>
    <mergeCell ref="EZ29:FG30"/>
    <mergeCell ref="BE29:BL36"/>
    <mergeCell ref="BR29:BX36"/>
    <mergeCell ref="CM29:DC30"/>
    <mergeCell ref="M27:AB28"/>
    <mergeCell ref="AC27:AE28"/>
    <mergeCell ref="AF27:AH28"/>
    <mergeCell ref="AI27:AK28"/>
    <mergeCell ref="AL27:AN28"/>
    <mergeCell ref="AO27:AQ28"/>
    <mergeCell ref="AR27:AT28"/>
    <mergeCell ref="M35:AB36"/>
    <mergeCell ref="AC35:AE36"/>
    <mergeCell ref="AF35:AH36"/>
    <mergeCell ref="AI35:AK36"/>
    <mergeCell ref="AL35:AN36"/>
    <mergeCell ref="AO35:AQ36"/>
    <mergeCell ref="M33:AB34"/>
    <mergeCell ref="AC33:AE34"/>
    <mergeCell ref="AF33:AH34"/>
    <mergeCell ref="AI33:AK34"/>
    <mergeCell ref="AL33:AN34"/>
    <mergeCell ref="AO33:AQ34"/>
    <mergeCell ref="CM33:DC34"/>
    <mergeCell ref="ER39:EY40"/>
    <mergeCell ref="DD31:DI36"/>
    <mergeCell ref="EA31:EQ32"/>
    <mergeCell ref="ER31:EY32"/>
    <mergeCell ref="BY27:CG30"/>
    <mergeCell ref="CH27:CL30"/>
    <mergeCell ref="AF37:AH38"/>
    <mergeCell ref="AR33:AT34"/>
    <mergeCell ref="AI37:AK38"/>
    <mergeCell ref="AL37:AN38"/>
    <mergeCell ref="AR35:AT36"/>
    <mergeCell ref="AU33:BD36"/>
    <mergeCell ref="AO37:AQ38"/>
    <mergeCell ref="AR37:AT38"/>
    <mergeCell ref="AU37:BD40"/>
    <mergeCell ref="DJ29:DZ38"/>
    <mergeCell ref="EA29:EQ30"/>
    <mergeCell ref="ER29:EY30"/>
    <mergeCell ref="EA33:EQ34"/>
    <mergeCell ref="ER33:EY34"/>
    <mergeCell ref="ER37:EY38"/>
    <mergeCell ref="EZ37:FG38"/>
    <mergeCell ref="EA39:EQ40"/>
    <mergeCell ref="B31:L38"/>
    <mergeCell ref="M31:AB32"/>
    <mergeCell ref="AC31:AE32"/>
    <mergeCell ref="AF31:AH32"/>
    <mergeCell ref="AI31:AK32"/>
    <mergeCell ref="AL31:AN32"/>
    <mergeCell ref="CM31:DC32"/>
    <mergeCell ref="EZ31:FG32"/>
    <mergeCell ref="BE37:BL40"/>
    <mergeCell ref="BR37:BX40"/>
    <mergeCell ref="CM37:DC40"/>
    <mergeCell ref="EA35:EQ36"/>
    <mergeCell ref="ER35:EY36"/>
    <mergeCell ref="EZ35:FG36"/>
    <mergeCell ref="M37:AB38"/>
    <mergeCell ref="AC37:AE38"/>
    <mergeCell ref="BM33:BQ46"/>
    <mergeCell ref="CM35:DC36"/>
    <mergeCell ref="M43:AB44"/>
    <mergeCell ref="AC43:AE44"/>
    <mergeCell ref="M41:AB42"/>
    <mergeCell ref="AC41:AE42"/>
    <mergeCell ref="EZ39:FG40"/>
    <mergeCell ref="AF43:AH44"/>
    <mergeCell ref="AI43:AK44"/>
    <mergeCell ref="AL43:AN44"/>
    <mergeCell ref="AO43:AQ44"/>
    <mergeCell ref="AR43:AT44"/>
    <mergeCell ref="BY43:DI44"/>
    <mergeCell ref="AR41:AT42"/>
    <mergeCell ref="AU41:BD46"/>
    <mergeCell ref="BE41:BL46"/>
    <mergeCell ref="BR41:BX46"/>
    <mergeCell ref="BY41:DI42"/>
    <mergeCell ref="AF41:AH42"/>
    <mergeCell ref="EA41:EQ42"/>
    <mergeCell ref="AI41:AK42"/>
    <mergeCell ref="AL41:AN42"/>
    <mergeCell ref="AO41:AQ42"/>
    <mergeCell ref="B49:DI50"/>
    <mergeCell ref="AU57:BS59"/>
    <mergeCell ref="BT57:BX59"/>
    <mergeCell ref="B47:AT48"/>
    <mergeCell ref="EA47:EQ48"/>
    <mergeCell ref="ER47:EY48"/>
    <mergeCell ref="B39:L46"/>
    <mergeCell ref="M39:AB40"/>
    <mergeCell ref="AC39:AE40"/>
    <mergeCell ref="AF39:AH40"/>
    <mergeCell ref="AI39:AK40"/>
    <mergeCell ref="AL39:AN40"/>
    <mergeCell ref="ER41:EY42"/>
    <mergeCell ref="B51:AT54"/>
    <mergeCell ref="AU51:BX54"/>
    <mergeCell ref="BY51:DI54"/>
    <mergeCell ref="ER55:EY56"/>
    <mergeCell ref="DD37:DI40"/>
    <mergeCell ref="EA37:EQ38"/>
    <mergeCell ref="EA43:EQ44"/>
    <mergeCell ref="EA45:EQ46"/>
    <mergeCell ref="ER45:EY46"/>
    <mergeCell ref="AO39:AQ40"/>
    <mergeCell ref="AR39:AT40"/>
    <mergeCell ref="EZ47:FG48"/>
    <mergeCell ref="ER43:EY44"/>
    <mergeCell ref="EZ43:FG44"/>
    <mergeCell ref="M45:AB46"/>
    <mergeCell ref="AC45:AE46"/>
    <mergeCell ref="AF45:AH46"/>
    <mergeCell ref="AI45:AK46"/>
    <mergeCell ref="AL45:AN46"/>
    <mergeCell ref="AO45:AQ46"/>
    <mergeCell ref="AR45:AT46"/>
    <mergeCell ref="BY45:DI46"/>
    <mergeCell ref="EZ45:FG46"/>
    <mergeCell ref="EZ55:FG56"/>
    <mergeCell ref="B59:AT60"/>
    <mergeCell ref="BY60:DA62"/>
    <mergeCell ref="DB60:DI62"/>
    <mergeCell ref="B57:AT58"/>
    <mergeCell ref="EA55:EQ56"/>
    <mergeCell ref="BY57:DA59"/>
    <mergeCell ref="DB57:DI59"/>
    <mergeCell ref="B55:AT56"/>
    <mergeCell ref="AU55:BX56"/>
    <mergeCell ref="BY55:DI56"/>
    <mergeCell ref="B61:AT64"/>
    <mergeCell ref="AU60:BS61"/>
    <mergeCell ref="BT60:BX61"/>
    <mergeCell ref="AU62:BS63"/>
    <mergeCell ref="BT62:BX63"/>
    <mergeCell ref="B65:AT66"/>
    <mergeCell ref="AU64:BS65"/>
    <mergeCell ref="BT64:BX65"/>
    <mergeCell ref="DJ77:FG79"/>
    <mergeCell ref="B67:AG68"/>
    <mergeCell ref="AH67:AT68"/>
    <mergeCell ref="AU66:BS67"/>
    <mergeCell ref="BT66:BX67"/>
    <mergeCell ref="B69:AG70"/>
    <mergeCell ref="AH69:AT70"/>
    <mergeCell ref="AU68:BS69"/>
    <mergeCell ref="BT68:BX69"/>
    <mergeCell ref="B71:AG72"/>
    <mergeCell ref="AH71:AT72"/>
    <mergeCell ref="AU70:BS71"/>
    <mergeCell ref="BT70:BX71"/>
    <mergeCell ref="B73:AG74"/>
    <mergeCell ref="AH73:AT74"/>
    <mergeCell ref="DJ71:FG73"/>
    <mergeCell ref="DJ68:FG70"/>
    <mergeCell ref="DJ65:FG67"/>
    <mergeCell ref="BT72:BX73"/>
    <mergeCell ref="BY63:DA65"/>
    <mergeCell ref="DB63:DI65"/>
    <mergeCell ref="AH77:AT78"/>
    <mergeCell ref="AU76:BS77"/>
    <mergeCell ref="BT76:BX77"/>
    <mergeCell ref="DJ74:FG76"/>
    <mergeCell ref="B89:AT90"/>
    <mergeCell ref="B91:AT92"/>
    <mergeCell ref="AU86:BS87"/>
    <mergeCell ref="BT86:BX87"/>
    <mergeCell ref="B75:AG76"/>
    <mergeCell ref="AH75:AT76"/>
    <mergeCell ref="AU74:BS75"/>
    <mergeCell ref="BT74:BX75"/>
    <mergeCell ref="DJ86:FG88"/>
    <mergeCell ref="B77:AG78"/>
    <mergeCell ref="DJ80:FG82"/>
    <mergeCell ref="BY84:DI87"/>
    <mergeCell ref="DJ89:FG91"/>
    <mergeCell ref="B79:AG80"/>
    <mergeCell ref="AH79:AT80"/>
    <mergeCell ref="AU78:BS79"/>
    <mergeCell ref="BT78:BX79"/>
    <mergeCell ref="B81:AG82"/>
    <mergeCell ref="BY66:DA68"/>
    <mergeCell ref="BY110:DI111"/>
    <mergeCell ref="DJ113:FG117"/>
    <mergeCell ref="DJ104:FG106"/>
    <mergeCell ref="B101:AT102"/>
    <mergeCell ref="BT80:BX81"/>
    <mergeCell ref="B85:AT86"/>
    <mergeCell ref="AU84:BS85"/>
    <mergeCell ref="BT84:BX85"/>
    <mergeCell ref="B87:AT88"/>
    <mergeCell ref="B83:AG84"/>
    <mergeCell ref="AU82:BS83"/>
    <mergeCell ref="BT82:BX83"/>
    <mergeCell ref="BY82:DI83"/>
    <mergeCell ref="B97:Q98"/>
    <mergeCell ref="R97:AG98"/>
    <mergeCell ref="AH97:AT98"/>
    <mergeCell ref="AU96:BX97"/>
    <mergeCell ref="AU94:BX95"/>
    <mergeCell ref="AH81:AT84"/>
    <mergeCell ref="AU80:BS81"/>
    <mergeCell ref="B99:AT100"/>
    <mergeCell ref="AU98:BX99"/>
    <mergeCell ref="AU103:BX104"/>
    <mergeCell ref="AU101:BX102"/>
    <mergeCell ref="DJ110:FG112"/>
    <mergeCell ref="B103:AT106"/>
    <mergeCell ref="B107:AT108"/>
    <mergeCell ref="AU105:BX106"/>
    <mergeCell ref="B93:Q96"/>
    <mergeCell ref="R93:AG96"/>
    <mergeCell ref="AH93:AT96"/>
    <mergeCell ref="DJ83:FG85"/>
    <mergeCell ref="AU91:BX92"/>
    <mergeCell ref="B111:AT113"/>
    <mergeCell ref="AU108:BX110"/>
    <mergeCell ref="AU88:BX90"/>
    <mergeCell ref="AU111:BX112"/>
    <mergeCell ref="B109:AT110"/>
    <mergeCell ref="CJ92:DI94"/>
    <mergeCell ref="DJ98:FG100"/>
    <mergeCell ref="BY116:DI117"/>
    <mergeCell ref="DJ95:FG97"/>
    <mergeCell ref="DJ92:FG94"/>
    <mergeCell ref="CJ95:DI98"/>
    <mergeCell ref="DJ107:FG109"/>
    <mergeCell ref="BY107:CI109"/>
    <mergeCell ref="CJ107:DI109"/>
    <mergeCell ref="EA13:FG14"/>
    <mergeCell ref="EA7:FG10"/>
    <mergeCell ref="EA51:EQ52"/>
    <mergeCell ref="ER51:EY52"/>
    <mergeCell ref="EZ51:FG52"/>
    <mergeCell ref="DJ59:FG61"/>
    <mergeCell ref="DJ62:FG64"/>
    <mergeCell ref="EA57:EQ58"/>
    <mergeCell ref="ER57:EY58"/>
    <mergeCell ref="EZ57:FG58"/>
    <mergeCell ref="EA53:EQ54"/>
    <mergeCell ref="ER53:EY54"/>
    <mergeCell ref="EZ53:FG54"/>
    <mergeCell ref="EA49:EQ50"/>
    <mergeCell ref="ER49:EY50"/>
    <mergeCell ref="DJ39:DP58"/>
    <mergeCell ref="DQ39:DZ48"/>
    <mergeCell ref="DQ49:DZ58"/>
    <mergeCell ref="EZ49:FG50"/>
    <mergeCell ref="EZ41:FG42"/>
    <mergeCell ref="EA23:EQ24"/>
    <mergeCell ref="EZ33:FG34"/>
    <mergeCell ref="EZ25:FG26"/>
    <mergeCell ref="ER23:EY24"/>
    <mergeCell ref="B118:FG118"/>
    <mergeCell ref="DB66:DI68"/>
    <mergeCell ref="BY69:DA71"/>
    <mergeCell ref="DB69:DI71"/>
    <mergeCell ref="BY72:DA74"/>
    <mergeCell ref="DB72:DI74"/>
    <mergeCell ref="BY75:DA77"/>
    <mergeCell ref="DB75:DI77"/>
    <mergeCell ref="BY78:DI79"/>
    <mergeCell ref="BY103:CI106"/>
    <mergeCell ref="CJ103:DI106"/>
    <mergeCell ref="BY99:CI102"/>
    <mergeCell ref="CJ99:DI102"/>
    <mergeCell ref="BY88:CI91"/>
    <mergeCell ref="CJ88:DI91"/>
    <mergeCell ref="BY80:DI81"/>
    <mergeCell ref="B114:BX115"/>
    <mergeCell ref="B116:BX117"/>
    <mergeCell ref="AU72:BS73"/>
    <mergeCell ref="BY95:CI98"/>
    <mergeCell ref="DJ101:FG103"/>
    <mergeCell ref="BY112:DI113"/>
    <mergeCell ref="BY114:DI115"/>
    <mergeCell ref="BY92:CI94"/>
  </mergeCells>
  <phoneticPr fontId="1" type="noConversion"/>
  <printOptions horizontalCentered="1" verticalCentered="1"/>
  <pageMargins left="0.19685039370078741" right="0.19685039370078741" top="0.39370078740157483" bottom="0.19685039370078741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22. 1. 3.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한일석</cp:lastModifiedBy>
  <cp:lastPrinted>2022-04-13T10:39:01Z</cp:lastPrinted>
  <dcterms:created xsi:type="dcterms:W3CDTF">2019-08-28T02:27:18Z</dcterms:created>
  <dcterms:modified xsi:type="dcterms:W3CDTF">2022-04-13T10:45:22Z</dcterms:modified>
</cp:coreProperties>
</file>